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2\BASES SIN ANTICIPO Y QUINCENALES\BASES ESTATALES\PUBLICA\BASE UNICA PUBLICA ESTATAL SOP BINARIO\LPE-N032-2022\LPE-N032-2022\"/>
    </mc:Choice>
  </mc:AlternateContent>
  <bookViews>
    <workbookView xWindow="9015" yWindow="-225" windowWidth="10800" windowHeight="10155"/>
  </bookViews>
  <sheets>
    <sheet name="CATÁLOGO" sheetId="1" r:id="rId1"/>
    <sheet name="RESUMEN" sheetId="3" r:id="rId2"/>
  </sheets>
  <definedNames>
    <definedName name="_xlnm._FilterDatabase" localSheetId="0" hidden="1">CATÁLOGO!$A$15:$H$208</definedName>
    <definedName name="_xlnm.Print_Area" localSheetId="0">CATÁLOGO!$A$1:$H$212</definedName>
    <definedName name="_xlnm.Print_Area" localSheetId="1">RESUMEN!$A$16:$G$34</definedName>
    <definedName name="_xlnm.Print_Titles" localSheetId="0">CATÁLOGO!$1:$14</definedName>
    <definedName name="_xlnm.Print_Titles" localSheetId="1">RESUMEN!$1:$15</definedName>
  </definedNames>
  <calcPr calcId="162913" iterate="1" fullPrecision="0"/>
</workbook>
</file>

<file path=xl/calcChain.xml><?xml version="1.0" encoding="utf-8"?>
<calcChain xmlns="http://schemas.openxmlformats.org/spreadsheetml/2006/main">
  <c r="C15" i="1" l="1"/>
  <c r="B16" i="3" l="1"/>
  <c r="B18" i="3" l="1"/>
  <c r="B19" i="3"/>
  <c r="B20" i="3"/>
  <c r="B21" i="3"/>
  <c r="B22" i="3"/>
  <c r="B23" i="3"/>
  <c r="B24" i="3"/>
  <c r="B25" i="3"/>
  <c r="B26" i="3"/>
  <c r="B27" i="3"/>
  <c r="B28" i="3"/>
  <c r="B29" i="3"/>
  <c r="B30" i="3"/>
  <c r="B31" i="3"/>
  <c r="B32" i="3"/>
</calcChain>
</file>

<file path=xl/sharedStrings.xml><?xml version="1.0" encoding="utf-8"?>
<sst xmlns="http://schemas.openxmlformats.org/spreadsheetml/2006/main" count="434" uniqueCount="244">
  <si>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</si>
  <si>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</si>
  <si>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</si>
  <si>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</si>
  <si>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</si>
  <si>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</si>
  <si>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</si>
  <si>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</si>
  <si>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</si>
  <si>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</si>
  <si>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</si>
  <si>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</si>
  <si>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</si>
  <si>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</si>
  <si>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</si>
  <si>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</si>
  <si>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</si>
  <si>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</si>
  <si>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</si>
  <si>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</si>
  <si>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</si>
  <si>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</si>
  <si>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</si>
  <si>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</si>
  <si>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</si>
  <si>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</si>
  <si>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</si>
  <si>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</si>
  <si>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</si>
  <si>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</si>
  <si>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</si>
  <si>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pza</t>
  </si>
  <si>
    <t>m</t>
  </si>
  <si>
    <t>sal</t>
  </si>
  <si>
    <t>m2</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</si>
  <si>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</si>
  <si>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INSTALACION ELECTRICA</t>
  </si>
  <si>
    <t>II</t>
  </si>
  <si>
    <t>II-1</t>
  </si>
  <si>
    <t>II-2</t>
  </si>
  <si>
    <t>III</t>
  </si>
  <si>
    <t>IV</t>
  </si>
  <si>
    <t>IV-1</t>
  </si>
  <si>
    <t>V</t>
  </si>
  <si>
    <t>V-1</t>
  </si>
  <si>
    <t>Suministro y colocación de extintor contras incendio tipo ABC de 4.5 kg, marca CENTROM o similar PGS (polvo químico seco). Incluye: material para fijación, herramienta, mano de obra, pruebas y todo lo necesario para su correcta instalación y funcionamiento, en cualquier nivel, según proyecto, P.U.O.T.</t>
  </si>
  <si>
    <t>Suministro y colocación de detector de humo inteligente SD-355 Marca FireLite Detector analógicos direccionable, permite al panel de control de incendios localizar la ubicación del sensor, así mismo también conocer la cantidad exacta de humo que hay en la cámara de éste. Diferentes niveles de sensibilidad. Incluye: elementos de fijación, materiales, mano de obra, herramienta, equipo y todo lo necesario para su correcta instalación. (P.U.O.T.)</t>
  </si>
  <si>
    <t>Suministro e instalación de Sirena con luz estroboscópica 12/24 V  PC2W-SP Marca System Sensor Marked con la leyenda "FUEGO", the Spectr Alert Advance PC2W-SP, es a dos cables su conexione, se monta en cielo falsos es sirena con luz estroboscópica seleccionable en un rango de 15, 15/75, 30, 75, 95, 110 and 115 candelas, incluye: materiales, mano de obra, herramienta, equipo y todo lo necesario para su correcta instalación.</t>
  </si>
  <si>
    <t>3.0704.13.) INSTALACIONES ELÉCTRICAS
3.0704.13.) B. REFERENCIAS.
3.0704.13.F.01. o) Unidades de alumbrado (3.0704.13.G.04)
Suministro e instalación de luminario de emergencia para dos lamparas cuadradas de leds 2.5V, 5W con bateria plomo-calcio 6V 4.5A, con respaldo de 90 minutos modelo CC-SE-600L Marca Supralux o similar en calidad. Incluye: suministro de materiales, mano de obra, material misceláneo, maniobras, elevación, fijación, desperdicio, acarreos, herramienta y equipo. P.U.O.T.</t>
  </si>
  <si>
    <t>Habilitado de huecos en falso plafón para empotrar lámpara de 60 x 90 cm. Incluye: modificación de colgantes y armadura, marco para soporte de lámparas, afine de perfiles, mano de obra, herramienta, equipo, limpieza, acarreos y retiro de desperdicios dentro y fuera de la obra, maniobras y todo lo necesario para su correcta ejecución. P.U.O.T.</t>
  </si>
  <si>
    <t>Suministro y colocación de panel de control MS-9600LS marca Firelite con control de alarmas para activarlas o silenciarlas, capacidad de reproducir mensajes pregrabados, con todo el equipamiento y software necesario para su correcta operación y control de todos los dispositivos de detección y alarma de incendios. Incluye: las fuentes de poder y baterías necesarias, además de incluir las baterías de respaldo necesarias para garantizar la operación de sistema en el tiempo mínimo especificado en la NFPA 72, materiales, mano de obra especializada, pruebas de funcionamiento y todo lo necesario para su correcta instalación. (P.U.O.T.)</t>
  </si>
  <si>
    <t>Suministro, colocación, conexión, pruebas de equipo y ajustes en operación de palanca manual de alarma direccionable BG-12LX-SP Marca FireLite de doble acción con chapa y llave o similar en calidad, Incluye: cargo directo por el costo de todos los materiales requeridos puestos en el lugar de su utilización, mano de obra calificada, flete a obra, acarreos, desperdicios, conexión, limpieza y retiro de sobrantes fuera de la obra, equipo de seguridad, instalaciones específicas, depreciación y demás cargos derivados de uso del equipo y herramienta, y todo lo necesario para su correcta instalación a cualquier nivel, P.U.O.T.</t>
  </si>
  <si>
    <t>Suministro y colocación de rejilla Irving de 30 cm de ancho, de 1/8" x 1", con contramarco de ángulo de 1 1/2" x 5/16". Incluye: equipo adecuado para cortes y colocación, primario anticorrosivo de alto desempeño y pintura esmalte Osel oro o similar en calidad a dos manos, materiales, soldadura, desperdicios, mano de obra y herramienta para su correcta ejecución, P.U.O.T.</t>
  </si>
  <si>
    <t>Trotapista HP: sistema sintético amortiguante anti-impacto HOME PLAY TOP I, 20-25mm o similar en calidad, caucho granulado de 4mm, pavimentado continuo IN SITU, top poliuretano, sellado y pintura color azul con detalles y dimensiones especificadas en proyecto. Incluye: suministro, colocación, flete, acarreo, maniobras, cortes, desperdicios, mano de obra, equipo, limpiezas, retiro de sobrantes fuera de la obra hasta el lugar indicado por la supervisión y todo lo necesario para su correcta colocación. (P.U.O.T.)</t>
  </si>
  <si>
    <t>3.0704.11) VENTANERIA, CANCELERIA Y PUERTAS DE COMUNICACION.
3.0704.11) B. REFERENCIAS
3.0704.11.F.01.i) Fabricación y colocación de puertas con perfiles tubulares de lamina de fierro (3.0704.11.G.04)
Puerta metálica compuesta en 2 hojas de 1.64 x 1.85 m, teniendo una hoja un hueco en forma de rectángulo de 30 x 36 cm, formado por bastidor de ángulo de 1 1/2" x 1 1/2" x 1/8" y cubierta de lámina lisa Cal.18.  Incl.: suministro, colocación, fondo anticorrosivo, pintura esmalte alkidálica, marco de ángulo de 1 1/2" x 1 1/2" x 1/8", herrajes, portacandado. (P.U.O.T.)</t>
  </si>
  <si>
    <t>Suministro e instalación de Escudo Tamaulipas en lámina de Trovicel de 108 cm de altura, manteniendo las proporciones especificadas en el manual de identidad gráfica vigente, base plástica de 1 cm de espesor, con frente de aluminio cepillado, rotulado con vinil auto adherible color gris sin iluminación. Incluye: fabricación, suministro, colocación, elementos de fijación, mano de obra especializada, equipo, herramienta y todo lo necesario para su correcta colocación, a cualquier altura. (P.U.O.T.).</t>
  </si>
  <si>
    <t>Suministro e instalación de Escudo Tamaulipas en lámina de Trovicel de 136 cm de altura, manteniendo las proporciones especificadas en el manual de identidad gráfica vigente, base plástica de 1 cm de espesor, con frente de aluminio cepillado, rotulado con vinil auto adherible color gris sin iluminación. Incluye: fabricación, suministro, colocación, elementos de fijación, mano de obra especializada, equipo, herramienta y todo lo necesario para su correcta colocación, a cualquier altura. (P.U.O.T.).</t>
  </si>
  <si>
    <t>Suministro e instalación de Escudo Tamaulipas en lámina de Trovicel de 86 cm de altura, manteniendo las proporciones especificadas en el manual de identidad gráfica vigente, base plástica de 1 cm de espesor, con frente de aluminio cepillado, rotulado con vinil auto adherible color gris sin iluminación. Incluye: fabricación, suministro, colocación, elementos de fijación, mano de obra especializada, equipo, herramienta y todo lo necesario para su correcta colocación, a cualquier altura. (P.U.O.T.).</t>
  </si>
  <si>
    <t>Suministro e instalación de letras metálicas de aluminio anodizado natural, de 12 mm espesor x 10 cm de alto, tipo novecento wide book bold, para la formación de la leyenda "GOBIERNO DEL ESTADO". Incluye: trazo, habilitado,nivelación, plomeo, limpieza, materiales y mano de obra que intervengan, equipo de seguridad, herramienta y equipo, a cualquier altura. P.U.O.T.</t>
  </si>
  <si>
    <t>3.0704.13.) INSTALACIONES ELÉCTRICAS
3.0704.13.) B. REFERENCIAS.
3.0704.13  F.01  l) Interruptor termomagnético (3.0704.13  G.04).
Suministro e instalación de luminario de LEDS tipo reflector serie FL de 100 w. catálogo EG-FL-100W marca ENERGAIN o similar en calidad y especificaciones técnicas, vida útil 35,000 horas, IP66, ángulo de apertura 180°, 100/240V, 50-60 hz, flujo luminoso 10,000 lm. Incluye: suministro de soporte para su fijación, materiales,  mano de obra especializada, conexiones, material misceláneo, acarreos, elevación, maniobras, conexiones y pruebas, desperdicios, herramienta y equipo. (P.U.O.T.)</t>
  </si>
  <si>
    <t>Suministro y colocación de dispensador de jabón líquido rellenable mca. JOFEL modelo DJ90001, color humo o similar. Incluye: materiales, mano de obra, herramienta, equipo y todo lo necesario para su correcta ejecución. (P.U.O.T.)</t>
  </si>
  <si>
    <t>Suministro y colocación de llave mezcladora marca URREA modelo 9297VM VERMONT, para lavabo. Incluye: material, conexiones, herramienta, mano de obra, pruebas y todo lo necesario para su correcta instalación. P.U.O.T.</t>
  </si>
  <si>
    <t>3.0704.12) INSTALACIONES DE GAS, HIDRÁULICAS Y SANITARIAS.
3.0704.12) B. REFERENCIAS
3.0704.12 - F.01 m) Muebles; incluye accesorios y llaves (3.0704.12 G.01.c). 
Suministro y colocación de lavabo con pedestal marca CATO modelo GOYA blanco de cerámica o similar en calidad. incluye mano de obra, herramienta, maniobras, fijación y todo lo necesario para su correcta instalación.</t>
  </si>
  <si>
    <t>Suministro y colocacion de espejo 6 mm de esp. con bastidor de triplay de madera de pino de 1/2" de esp. con marco de aluminio. Inlcuye material, mano de obra y herramienta. P.U.O.T.</t>
  </si>
  <si>
    <t>EDIFICIO DE AULAS (EDIFICIO A)</t>
  </si>
  <si>
    <t>3.0704.13.) INSTALACIONES ELÉCTRICAS
3.0704.13.) B. REFERENCIAS.
3.0704.13  F.01  l) Interruptor termomagnético (3.0704.13  G.04).
01) DE 1 POLO, 120 V.C.A., 15 A 50 AMPS, TIPO Q0, MCA. SQUARE- D o similar en calidad. Incluye: suministro, colocación, pruebas, herramienta y equipo.</t>
  </si>
  <si>
    <t>INSTALACION DE AIRE ACONDICIONADO</t>
  </si>
  <si>
    <t>Suministro e instalación de unidad acondicionadora Mini-Split de 2.0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</si>
  <si>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unidad acondicionadora Mini-Split de 3.0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</si>
  <si>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EDIFICIO AULA, MÓDULO DE SANITARIO Y DISPENSARIO MÉDICO EDIFICIO B</t>
  </si>
  <si>
    <t>Suministro e instalación de unidad acondicionadora Mini-Split de 1.0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</si>
  <si>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unidad acondicionadora Mini-Split de 1.5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</si>
  <si>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PÓRTICO DE ACCESO Y ÁREA ADMINISTRATIVA (EDIFICIO C)</t>
  </si>
  <si>
    <t>VELARIA</t>
  </si>
  <si>
    <t>3.0704.13.) INSTALACIONES ELÉCTRICAS
3.0704.13.) B. REFERENCIAS.
3.0704.13.F.01. o) Unidades de alumbrado (3.0704.13.G.04)
Suministro, colocación y conexión de luminaria tipo campana modelo INB8020GBNA marca CONSTRULITA o similar en calidad y precio. Incluye: material, mano de obra especializada, material misceláneo, conexiones, pruebas, acarreos, fletes, desperdicios, herramienta y equipo.</t>
  </si>
  <si>
    <t>VI</t>
  </si>
  <si>
    <t>CASETA DE VIGILANCIA</t>
  </si>
  <si>
    <t>VI-1</t>
  </si>
  <si>
    <t>INSTALACIONES ELECTRICAS</t>
  </si>
  <si>
    <t>3.0704.13.) INSTALACIONES ELÉCTRICAS
3.0704.13.) B. REFERENCIAS.
3.0704.13.F.01 a) Salida de centro, contacto monofásico, trifásico y arbotante con tubería CONDUIT. Incluye cajas de registro, conexión, conductores TW y apagadores. (3.0704.13.G.01)
01) Salida para contacto doble polarizado, por losa, muro o piso, con tubería de fierro galvanizado pared gruesa, cable THW-LS 75°C marca CONDUMEX o similar en calidad y caja galvanizada, tierra física  127 V,  15 A,  (no inc. el contacto), con diámetros y calibres especificados en proyecto, a cualquier altura, ranurado. Incluye: materiales, mano de obra especializada, soportería, pruebas, materiales misceláneos, acarreos, fletes, desperdicios, herramienta y equipo.</t>
  </si>
  <si>
    <t>Suministro e instalación de contacto dúplex polarizado más tierra 15A, 127 V modelo QZ5115DS con placa QZ4803M3BN línea QUINZIÑO Mx marca BTICINO o similar en calidad. Incluye: materiales, mano de obra especializada, material misceláneo, desperdicio, maniobras, conexiones, flete, acarreos, herramienta y equipo. (P.U.O.T.)</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</si>
  <si>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DE  FO. GALV. Pared delgada, caja o chalupa galvanizada, cable CONDUMEX o similar en calidad,  con diámetros y calibres especificados en proyecto, soportería y accesorios, apagador de 1, 2 y 3 salidas y tapa tipo QUINZIÑO.  a cualquier altura. Incluye: materiales, mano de obra especializada, pruebas, materiales misceláneos, acarreos, fletes, desperdicios, herramienta y equipo.</t>
  </si>
  <si>
    <t>3.0704.13.) INSTALACIONES ELÉCTRICAS
3.0704.13.) B. REFERENCIAS.
3.0704.13.F.01. o) Unidades de alumbrado (3.0704.13.G.04)
Suministro, colocación de block SOCKET de porcelana (rosetón), con foco ahorrador de 26 Watts tipo arbotante o sobreponer. Incluye: materiales, mano de obra especializada, material misceláneo, conexiones, pruebas, acarreos, fletes, desperdicios, herramienta y equipo.</t>
  </si>
  <si>
    <t>VII</t>
  </si>
  <si>
    <t>RED ELECTRICA (SUBESTACION)</t>
  </si>
  <si>
    <t>ALUMBRADO EXTERIOR</t>
  </si>
  <si>
    <t>3.0704.13) INSTALACIONES ELÉCTRICAS.
3.0704.13.B) REFERENCIAS.
3.0704.13.F.01.o) Unidades de alumbrado (3.0704.13.G.04).
Suministro e instalación de luminaria de 175 W. aditivos metálicos, 240 V, 60 HZ, modelo VENUS marca LUMI NOVA o similar en calidad y precio. Incluye: suministro de materiales y equipo necesario, lámpara de 175 w., mano de obra especializada, conexiones, material misceláneo, acarreos, elevación, maniobras, conexiones y pruebas, desperdicios, herramienta y equipo. (P.U.O.T.)</t>
  </si>
  <si>
    <t>Suministro y colocación de arbotante cónico circular de 5.00 m. de altura construido a base de lámina de acero galvanizado por inmersión caliente, calibre 11, con preparación para instalar luminaria en punta de poste con placa base de 14"x14"x1/2". Incluye: suministro de materiales, mano de obra, limpieza del poste, primario rojo, pintura esmalte a dos manos, plomeo, tres hilos de cable conductor de cobre TIPO THW/LS 75 ° C calibre No 10 AWG (2F+TF), para alimentación y conexión eléctrica de luminarias desde el registro en la base del arbotante, misceláneo, maniobras, elevación, fijación, desperdicio, acarreos, herramienta y equipo.</t>
  </si>
  <si>
    <t>VIII</t>
  </si>
  <si>
    <t>ADHERIDOS</t>
  </si>
  <si>
    <t>Suministro y colocación de equipo hidroneumático, comprende: tanque 150 L marca METAL VERT o similar en calidad y precio, bomba sumergible sum4 pozo 1.0 hp 18 gpm marca EVANS o similar en calidad y precio, switch de presión de 3.0 h.p. 30-50 PSI, manómetro 0-100 PSI 1/4 NPT,  válvula check 1"  m-1", tee bronce 1 macho / 2 hembras 1/4 5 ways, según proyecto. Incluye: mano de obra, herramienta, equipo, maniobras, conexiones, pruebas y todo lo necesario para su correcta ejecución. P.U.O.T.</t>
  </si>
  <si>
    <t>Suministro y colocación de kit, que consta de 24 gradas (marca DIANA modelo GRA156 o similar en calidad) y 7 escaleras (marca DIANA modelo ESC007 o similar en calidad), cada grada con 16 asientos (marca DIANA modelo AES249 o similar en calidad), tres pasillos, butacas para estadio tipo concha en plástico ABS de alta resistencia con aditivo antiestático y protección a los rayos UV, acabado brillante color azul, con logotipos del Gobierno del Estado de Tamaulipas, estructura a base de perfil estructural, pintado de color blanco. Incluye: material, mano de obra, herramienta, equipo, flete, maniobras, accesorios, equipo de seguridad y todo lo necesario para su correcta colocación, fijación y funcionamiento. Según proyecto.</t>
  </si>
  <si>
    <t>Suministro y colocación de ejercitador tipo DUO BRAZO a base de tubería de Acero de 1 1/2" Ced. 30, Tubo de Acero 3/4" Ced. 30, Asiento y Respaldo de lámina y Base de Tubo de 3" Ced. 30. Vinil anti vandálico  Modelo AEM-614-2 DUO BRAZO, Marca JUMBO o similar en calidad, recomendado para edades de 12+ años, Línea tubular de acero de primera con pintura electroestática y tornillería de galvanizada. Incluye: mano de obra, herramienta, equipo, maniobras, acarreos, fletes, fijación, herrajes y todo lo necesario para su correcta ejecución. P.U.O.T.</t>
  </si>
  <si>
    <t>Suministro e instalación de aparato ejercitador potro modelo TPP-GYM-0001 o similar en calidad. Incluye: mano de obra, herramienta, equipo, maniobras, acarreos, fletes, fijación, herrajes y todo lo necesario para su correcta ejecución. P.U.O.T.</t>
  </si>
  <si>
    <t>Suministro y colocación de aparato gimnasio al aire libre modelo TPP-GYM-0011, prensa de hombro doble de herrería o similar en calidad. Incluye: mano de obra, herramienta, equipo, maniobras, herrajes, fijación, nivelación y todo lo necesario para su correcta ejecución. P.U.O.T.</t>
  </si>
  <si>
    <t>Suministro e instalación de aparato ejercitador caminadora elíptica modelo TPP-GYM-0003 o similar en calidad. Incluye: mano de obra, herramienta, equipo, maniobras, acarreos, fletes, fijación, herrajes y todo lo necesario para su correcta ejecución. P.U.O.T.</t>
  </si>
  <si>
    <t>Suministro y colocación de juegos infantiles: modelo CASTLE PKG II RAI-OS100 marca RAINBOW o similar en calidad, medidas 6.76 largo, 3.47 ancho. Incluye: material, mano de obra, herramienta, maniobras, acarreos, fletes, nivelación, fijación y todo lo necesario para su correcta colocación. P.U.O.T.</t>
  </si>
  <si>
    <t>Suministro y colocación de juegos infantiles; columpio de 3 canastillas, mod. CP-103 2.0 marca JUMBO o similar en calidad, capacidad 3 niños, edades: 6 a 12. medidas: 3.28 m largo, 1.59 m ancho, 2.66 m alto, área mínima requerida: 6.88 m x 5.19 m. Incluye: material, mano de obra, herramienta, maniobras, acarreos, fletes, nivelación, fijación y todo lo necesario para su correcta colocación. P.U.O.T.</t>
  </si>
  <si>
    <t>Suministro y colocación de juegos infantiles; sube y baja doble mod. SB-5 marca JUMBO o similar en calidad, capacidad: 4 niños. edades: 6 a 12 años.  medidas: 3.00 m largo, 1.15 m ancho, 1.00 m alto, área mínima requerida: 6.60 m x 4.75 m. Incluye: material, mano de obra, herramienta, maniobras, acarreos, fletes, nivelación, fijación y todo lo necesario para su correcta colocación. P.U.O.T.</t>
  </si>
  <si>
    <t>Suministro y colocación de juegos infantiles; resbaladilla de lamina de 3.00 m de resbalón mod. RPL-117 marca JUMBO o similar en calidad, capacidad: 4 niños. edades: 6 a 12 años. medidas: 3.41 m largo x 2.25 m ancho x 2.00 m alto. área mínima requerida: 7.01 m x 5.85 m. Incluye: material, mano de obra, herramienta, maniobras, acarreos, fletes, nivelación, fijación y todo lo necesario para su correcta colocación. P.U.O.T.</t>
  </si>
  <si>
    <t>Suministro y aplicación de pintura esmalte alkidalica en líneas de cancha múltiple en franjas de 5 cm, conforme a diseño y especificaciones de proyecto (ver plano), incluye: limpieza, preparación de la superficie, material, herramienta y mano de obra.</t>
  </si>
  <si>
    <t>Suministro y aplicación de pintura para canchas deportivas, tipo ARQUISPORT  marca CURACRETO o similar en calidad y precio, sobre superficie limpia y libre de suciedad, grasa, cera y otros contaminantes. Incluye: trazo, material, mano de obra, equipo, herramienta y acarreos. P.U.O.T.</t>
  </si>
  <si>
    <t>3.0704.06.) ESTRUCTURAS
3.0704.06.) B. REFERENCIAS
3.0704.06.F.01.e) Estructura de acero. (3.0704.06.G.09)
03) Suministro, habilitado y montaje de estructura de acero soldada ASTM-36 (tubo negro cedula 40 de  2 1/2" "  de diámetro en postes  de  canasta  y  portería  p = 8.66 kg/m). Incluye: primario anticorrosivo de alto desempeño y pintura esmalte OSEL línea ORO o similar en calidad y precio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</si>
  <si>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kg</t>
  </si>
  <si>
    <t>Tablero-canasta profesional de 1.80 x 1.05 m fabricado a base de ángulo perimetral de aluminio anodizado natural de 1-1/2" x 3/16" fijado con silicón transparente de alto impacto y lamina de policarbonato transparente de alto impacto de 18 mm, aros de fierro redondo liso de 3/4" de diámetro, red de hilo blanco, soportes y placas para sujeción, (conforme a detalles, diseño, dimensiones y especificaciones de plano). Incluye: rotulación de identidad institucional serigrafiado a dos tintas para exteriores de acuerdo a diseño, suministro, colocación, fijación, elementos de fijación, primario y pintura esmalte para soportes y placas, flete, acarreo, maniobras, materiales, mano de obra, herramienta y equipo. (P.U.O.T.).</t>
  </si>
  <si>
    <t>Suministro y colocación de poste a base de tubo ced. 40 y diámetro de 2 1/2" x  8.66 kg/m de 3.25 m de longitud, acabado con pintura anticorrosiva color blanco, aplicada a dos manos. Incluye: 4 argollas de varilla lisa de 1/4" de diámetro atornilladas, material, mano de obra, acarreo, herramienta, equipo, plomeo, cortes, desperdicios y todo lo necesario para su correcta colocación. P.U.O.T.</t>
  </si>
  <si>
    <t>Suministro y colocación de red reglamentaria para cancha de voli-bol. P.U.O.T.</t>
  </si>
  <si>
    <t>3.0704.09. PISOS Y PAVIMENTOS
3.0704.09.) B. REFERENCIAS
3.0704.09.F.01 a) Firmes de concreto hidráulico sobre terreno natural o relleno compactado (3.0704.09 G.01).
Piso de concreto F'C= 150 KG/CM2 de 10 cm de espesor, acabado estampado. Incluye: cimbra, color neutro para concreto marca ROTEX o similar en calidad, endurecedor, desmontaje, sellador marca SUPER TONE o similar en calidad, barniz para concreto color negro molde European Fan marca MATCRETE o similar en calidad; material, mano de obra y herramienta.</t>
  </si>
  <si>
    <t>Construcción de banca de concreto F'C = 150kg/cm2, de 0.60 x 1.80 x 0.60 m, reforzada con malla electrosoldada 6x6-10/10, acabado pulido (según proyecto). Incluye: suministro de material, acarreos, mano de obra, nivelación, alineación, colado, vibrado, cimbra, descimbra, acero, herramienta, equipo y limpieza. P.U.O.T.</t>
  </si>
  <si>
    <t>Suministro y colocación de cerco de malla ciclónica de 2.00 m de altura, a base de alambre galvanizado liso. calibre 10.5 mm con retícula de 55 mm x 55 mm, postes esquineros de 73 mm de diámetro y postes de línea de 38 mm de diámetro, barra superior y retenidas de 38 mm. Incluye: herrajes, accesorios (capuchas, abrazaderas, coples, alambres, tornillería), cimentación para postes de 20x20x70 cm relleno con concreto F'C=100kg/cm2, trazo, nivelación, tensionado, limpiezas, materiales que intervienen, mano de obra, fletes, acarreos, desperdicios, herramienta, equipo y retiro de sobrantes fuera de la obra. (P.U.O.T.).</t>
  </si>
  <si>
    <t>3.0704.17) OBRAS EXTERIORES
3.0704.17) B. REFERENCIAS
3.0704.17.F.01 n) Jardinería y arbolado. (3.0704.17.G.02 b)
Suministro y plantación de plantas de ornato en diferentes áreas (Palma Washingtonia 3.0 m. Inc. preparación del área, tierra de hoja, abono, acarreos, guías, excavación, colocación, riego, accesorios y todo lo necesario para dejar el trabajo completamente terminado</t>
  </si>
  <si>
    <t>Suministro  y colocación de asta bandera de tubo de acero, telescopada en 3 tramos, con los siguientes diámetros: 2.00m de 60.30 mm, 2.00m de 73.00 mm y 3.00m de 88.90 mm. Incluye: tapa de lámina de 3/16", soporte con carrete, abrazadera, primaria anticorrosivo, pintura esmalte, material, mano de obra, herramienta, equipo, maniobras y todo lo necesario para su correcta colocación y funcionamiento. P.U.O.T.</t>
  </si>
  <si>
    <t>Pergolado a base de perfiles de aluminio en color blanco brillante línea comercial de 4.7 cm de ancho x 10 cm de alto x 1.20 m de largo, montada sobre una manga de perfil R 300 calibre 18 de 3" de alto x 1 1/2" de ancho x 50 cm de largo para rigidizar los perfiles de aluminio; soldada sobre PTR de 4" x 3" calibre 14, conforme a detalle en proyecto. Incluye: material, 1 mano de primer blanco, soldadura, cortes, mano de obra, herramienta, equipo, maniobras y todo lo necesario para su correcta ejecución. A cualquier altura. P.U.O.T.</t>
  </si>
  <si>
    <t>Suministro y colocación de letrero "CENTRO INTEGRAL DE PREVENCION Y PARTICIPACION CIUDADANA" a base de letras de aluminio de 30 cm de altura en 3D,  para fijarse a muro. Incluye: material, mano de obra, nivelado, material misceláneo, maniobras y todo lo necesario para su correcta ejecución. P.U.O.T.</t>
  </si>
  <si>
    <t>3.0704.12) INSTALACIONES DE GAS, HIDRÁULICAS Y SANITARIAS.
3.0704.12) B. REFERENCIAS
3.0704.12 - F.01 m) Muebles; incluye accesorios y llaves (3.0704.12 G.01.c). 
04) Suministro y colocación de mingitorio de ceramica vitrificada  modelo Bocana color blanco completo marca VITROMEX o similar en calidad con spud de baja presion y llave de resorte. Incluye: accesorios y conexiones.</t>
  </si>
  <si>
    <t>Suministro y colocación de barra horizontal en acero inoxidable tipo 304 de 1-1/4” x 20” x 40” calibre 18, marca Sanilock. Codigo de artículo: 7311-0. Incluye: material, mano de obra, accesorios, herrajes, elementos de fijación, herramienta, equipo, acarreos, limpieza y retiro de sobrantes fuera de la obra, en cualquier nivel, P.U.O.T.</t>
  </si>
  <si>
    <t>3.0704.12) INSTALACIONES DE GAS, HIDRÁULICAS Y SANITARIAS.
3.0704.12) B. REFERENCIAS
3.0704.12 - F.01 m) Muebles; incluye accesorios y llaves (3.0704.12 G.01.c). 
01) Suministro y colocación de inodoro VITROMEX modelo Apolo Flux color blanco o similar en calidad y precio, con fluxometro 310-32 mca. HELVEX o similar en calidad y precio, asientos, conexiones, cuello de cera y pruebas. Incluye: material, limpieza, herrajes para su buen funcionamiento, herramienta y equipo. P.U.O.T.</t>
  </si>
  <si>
    <t>3.0704.12) INSTALACIONES DE GAS, HIDRÁULICAS Y SANITARIAS.
3.0704.12) B. REFERENCIAS
3.0704.12 - F.01 m) Muebles; incluye accesorios y llaves (3.0704.12 G.01.c).
02) Suministro y colocación de lavabo tipo ovalin para sobreponer en placa de concreto de cerámica vitrificada, marca VITROMEX, modelo Violeta, color blanco, con llave economizadora de cierre automático marca HELVEX mod. TV-122. Incluye: contra de rejilla, cespol cromado, válvula de control, alimentador flexible y pruebas.</t>
  </si>
  <si>
    <t>Suministro y colocación de despachador de papel higiénico modelo AE57400 marca JOFEL o similar en calidad. Incluye: mano de obra, herramienta equipo, fijación y todo lo necesario para su correcta ejecución. P.U.O.T.</t>
  </si>
  <si>
    <t>3.0704.08.) RECUBRIMIENTOS 
3.0704.08.) B. REFERENCIAS 
3.0704.08.F.01.d) Lambrín interior de azulejo (3.0704.08.G.01)
Suministro y colocación de lambrín de azulejo de cerámica modelo PARK AVENUE marca DALTILE color blanco o similar en calidad y precio de 30 x 45, asentada con pegazulejo. Incluye: boquilla al color del azulejo, material, mano de obra, herramienta, equipo y todo lo necesario para su correcta ejecución.</t>
  </si>
  <si>
    <t>Suministro y colocación de mampara para modulo sanitario, en lamina porcelanizada tipo PORCEWOLD, marca SANIMODUL o similar en calidad y precio, acabado esmaltado, diseño clásico, con un fijo frontal de 0.34 m x 1.80 m, 1 puerta de 0.60 x 1.50 m, panel lateral divisorio de 1.38 x 1.50 m, color a S.M.A. Incluye: mano de obra, material, maniobras, acarreos, herrajes, pasadores, elementos de fijación, plomeo, nivelación y todo lo necesario para su correcta colocación. A cualquier altura. P.U.O.T.</t>
  </si>
  <si>
    <t>Suministro y colocación de mampara para separación de mingitorios, en lamina porcelanizada tipo PORCEWOLD, mca SANIMODUL o similar en calidad y precio, acabado esmaltado, diseño clásico de 0.40 x 1.50 m color S.M.A.  Incluye: mano de obra, material, maniobras, acarreos, herrajes, pasadores, elementos de fijación, plomeo, nivelación y todo lo necesario para su correcta colocación. A cualquier altura. P.U.O.T.</t>
  </si>
  <si>
    <t>3.0704.11) VENTANERIA, CANCELERIA Y PUERTAS DE COMUNICACION
3.0704.11) B. REFERENCIAS
3.0704.11.F.01 t) Barandales (3.0704.11.G.05)
Barandal a base de postes de tubo de acero de 2-1/2" Ced. 30 soldados a placa base de 5"x5"x1/4" con 4 barrenos de  5/8"x1/4"", 2 travesaños de tubo de acero de 1-1/2" ced. 30 (según diseño de proyecto). Incluye: soldadura, primario anticorrosivo, pintura esmalte akidalica color blanco, fletes, herrajes y todo lo necesario para su correcta ejecución.</t>
  </si>
  <si>
    <t xml:space="preserve">3.0704.18.) IMPERMEABILIZACIONES
3.0704.18.) B. REFERENCIAS
3.0704.18.F.01.c)Impermeabilización de techos (3.0704.18.G.01.b).
Suministro y colocación de sistema prefabricado impermeabilizante multicapa de asfalto modificado FESTERMIP 10 APP PS 4.0 mm acabado aparente en gravilla roja, marca FESTER o similar en calidad, aplicado por medio de termofusión en toda la superficie previa limpieza de la misma (10 años de garantía). Incluye: sellado de superficie con hidroprimer marca  FESTER como tapaporo o primer sellado de grietas o  fisuras con plasticemen marca FESTER refuerzos de grietas y puntos críticos previa limpieza y preparación de la superficie; material, acarreos, elevaciones, andamios, mano de obra, herramienta y equipo. P.U.O.T.     
</t>
  </si>
  <si>
    <t>Suministro y colocación de accesorios de baños HELVEX. (TOALLERO DE ARGOLLA MODELO 209, CROMADO).  Incluye: material, mano de obra, limpieza, herramienta y equipo.</t>
  </si>
  <si>
    <t>3.0704.12) INSTALACIONES DE GAS, HIDRÁULICAS Y SANITARIAS.
3.0704.12) B. REFERENCIAS
3.0704.12 - F.01 m) Muebles; incluye accesorios y llaves (3.0704.12 G.01.c). 
01) Suministro y colocación de inodoro VITROMEX modelo Apolo Flux color blanco o similar en calidad, con fluxómetro 110-32 mca. HELVEX o similar en calidad, asientos, conexiones, cuello de cera y pruebas. Incluye: material, limpieza, herrajes para su buen funcionamiento, herramienta y equipo. P.U.O.T.</t>
  </si>
  <si>
    <t>Suministro y colocación de puerta ciega de aluminio anodizado DURANODIC ligera línea 1500, o similar en calidad y precio. Incluye: panelart 6 mm espesor aparente 2 caras tensores de 5/16" interior y superior vinil para sujetar panel pasador de gancho de aluminio bisagra, taquete, tornillería y escuadras según proyecto, material, mano de obra, herramienta y todo lo necesario para su correcta ejecución.</t>
  </si>
  <si>
    <t>3060.00) Pozos de visita tipo "común", hasta
03) hasta 1.50 m de profundidad.</t>
  </si>
  <si>
    <t>Pozo</t>
  </si>
  <si>
    <t>3110.00) Brocales y tapas de Pozos de visita
01) de concreto, fabricación e Instalación.</t>
  </si>
  <si>
    <t>CTR CONSTRUCCIÓN
CAR. Carreteras
1.01 Terracerias
.007 Excavación para Estructuras P.U.O.T. Designación (N.CTR.CAR-1.01.007 )</t>
  </si>
  <si>
    <t>m3</t>
  </si>
  <si>
    <t>E.P.51 Compactación, por unidad de obra terminada; del terreno natural en el area de desplante de los terraplenes al 90%</t>
  </si>
  <si>
    <t>CTR CONSTRUCCIÓN
CAR. Carreteras
1.01 Terracerias
.009 Terraplen P.U.O.T. Designación (N.CTR.CAR-1.01.009, I3, J3 ) y E.P. 3
7) Capa de Subrasante compactado al cien por ciento 100% en relleno de cajas</t>
  </si>
  <si>
    <t>Construcción de losa de concreto de 20 cm de peralte,  a base del sistema de vigueta y bovedilla, conformada por vigueta pretensada de 15 cm de alto y 12 cm de patín, bovedilla de concreto ligero vibro-comprimido de 15 x 61 cm ó medidas aproximadas, con capa de compresión de concreto f'c= 200 kg/cm2 de 5 cm de espesor y malla electrosoldada 6-6/10-10. Incluye: materiales, elevaciones, desperdicios, equipo, herramienta, mano de obra, apuntalamiento, colado, vibrado y todo lo necesario para su correcta ejecución, en cualquier nivel. P.U.O.T.</t>
  </si>
  <si>
    <t>3.0704.03) CONCRETO HIDRÁULICO
3.0704.03) B. REFERENCIAS
3.0704.03.F.01.c) Concreto hidráulico en cadenas, castillos y dalas de repartición. Incl. Concreto (3.0704.03.g.07), cimbra no aparente (3.0704.03.G.08) y acero de refuerzo (3.0704.04.G.03 y G.01).
02) cadena de cerramiento de concreto F'C=200 KG/CM2 DE 15 X 20 CM armado con 4 VARS No 3 Y ESTRIBOS No 2 @ 20 CM. Incluye: suministro de materiales, mano de obra, anclajes necesarios, cimbra común y descimbra.  a cualquier altura.</t>
  </si>
  <si>
    <t>Tapa de concreto f´c=150 kg/cm2 para registro pluvial, de 80 x 80 cm y 7 cm de espesor, armada con varilla no. 3 @ 20 cm. en ambos sentidos, acabado estampado. Incluye: suministro, colocación, maniobras, acarro, materiales y mano de obra. P.U.O.T.</t>
  </si>
  <si>
    <t>Tapa de concreto f´c=150 kg/cm2 para registro pluvial, de 80 x 80 cm y 7 cm de espesor, armada con varilla no. 3 @ 20 cm. en ambos sentidos, acabado escobillado. Incluye: suministro, colocación, maniobras, acarro, materiales y mano de obra. P.U.O.T.</t>
  </si>
  <si>
    <t>CTR CONSTRUCCIÓN
CAR. Carreteras
1.04 Pavimentos
.009 Carpetas de Concreto Hidráulico P.U.O.T. Designación (N.CTR.CAR-1.04.009 ) 
1) Carpeta de concreto hidráulico con modulo de Ruptura MR= 42kg/cm2</t>
  </si>
  <si>
    <t>Suministro e instalación de muro de tablacemento durock de 13 mm, a una cara, con canal y poste cal. 22 reforzado a cada 50cm en ambos sentidos, repellado y afinado con mortero plástico Basecoat, previa colocación de la cinta de refuerzo en las juntas, rectificado y plomeado con perfiles y ángulos esquineros.  Incluye: suspensión de alambre galv. cal. 12, material, mano de obra, cortes, desperdicios, limpieza y materiales de fijación para su instalación, a cualquier altura. (P.U.O.T.).</t>
  </si>
  <si>
    <t>CTR CONSTRUCCIÓN
CAR. Carreteras
1.02 Estructuras
.010 Guarniciones y Banquetas P.U.O.T. Designación (N.CTR.CAR-1.02.010 ) 
1) Guarniciones de f'c= 150kg/cm2  trapecial de15x20x40cm.</t>
  </si>
  <si>
    <t>CTR CONSTRUCCIÓN
CAR. Carreteras
1.02 Estructuras
.010 Guarniciones y Banquetas P.U.O.T. Designación (N.CTR.CAR-1.02.010 ) 
32)  Banquetas de 10cm de espesor f'c=150kg/cm2, acabado escobillado fino, juntas frias @ 3.0m, volteador en juntas y aristas.</t>
  </si>
  <si>
    <t xml:space="preserve">3.0704.11) VENTANERIA, CANCELERÍA Y PUERTAS DE COMUNICACION.
3.0704.11) B REFERENCIAS
3.0704.11  F.01  q) Fabricación y colocación de puertas con perfiles de aluminio anodizado (3.0704.11 G.04)
Puerta multipanel tipo capfce de 0.80 x 2.40 m, con marco y contramarco de  aluminio anodizado natural línea bolsa de 2 x 1 1/4", con  cerradura marca PHILLIPS mod 525 o similar en calidad. Incluye: material, mano de obra, herramienta, herrajes, colocación, </t>
  </si>
  <si>
    <t xml:space="preserve">3.0704.11) VENTANERIA, CANCELERÍA Y PUERTAS DE COMUNICACION.
3.0704.11) B REFERENCIAS
3.0704.11  F.01  q) Fabricación y colocación de puertas con perfiles de aluminio anodizado (3.0704.11 G.04)
Puerta multipanel tipo capfce de 0.90 x 2.40 m, con marco y contramarco de  aluminio anodizado natural línea bolsa de 2 x 1 1/4", con  cerradura marca PHILLIPS mod 525 o similar en calidad y precio. Incluye: material, mano de obra, herramienta, herrajes, colocación, </t>
  </si>
  <si>
    <t>Dado para recibir poste de portón, de 40x40x100 cm de profundidad, a base de concreto f'c=200 kg/cm2, armado con 4 var. #4 y est. # 2 @ 20cm. Incluye: suministro de materiales, mano de obra, excavación (demolición de suelo-cemento con martillo hidráulico), colado, vibrado, acarreos, desperdicios, herramienta, equipo, limpieza y retiro de sobrantes fuera de la obra. (P.U.O.T.)</t>
  </si>
  <si>
    <t>3.0704.17) OBRAS EXTERIORES
3.0704.17) B. REFERENCIAS
3.0704.17.F.01 n) Jardinería y arbolado (3.0704.17.G.02 d)
06) Suministro y tendido de tierra vegetal. Inc. mano de obra, suministro, flete, acarreos, maniobras, herramienta y equipo.</t>
  </si>
  <si>
    <t>3.0704.17) OBRAS EXTERIORES
3.0704.17) B. REFERENCIAS
3.0704.17.F.01 n) Jardinería y arbolado (3.0704.17.G.02 
sum y colocación de pasto en rollo ingles. Incluye: tendido, acarreo, rastrillado, aflojado, humedecido, eliminación de plagas, fertilizantes, mano de obra, herramienta y equipo.</t>
  </si>
  <si>
    <t>Suministro y colocación de estrobos a base de 3 piezas de cable galvanizado de 1/2" de diametro, fpu= 19,000 kg/cm2. Incluye: opresores de 1/2", grilletes, muellas de aluminio, casquillos, y todo lo necesario para su correcta instalación. Según proyecto. P.U.O.T.</t>
  </si>
  <si>
    <t>Suministro, habilitado y colocación de placa de acero ASTM-36, dimensiones de 200 x 200 x 13 mm, para sujeción de tensores, hasta 15m de altura. Incluye: primario anticorrosivo serie 4124  y terminado en pintura epoxicote serie 4321 marca Napko o similar en calidad a dos manos; fletes, materiales, mano de obra, acarreos hasta el lugar de la obra; herramienta, equipo, nivelación y plomeo. (P.U.O.T.)</t>
  </si>
  <si>
    <t xml:space="preserve">3.0704.08.) RECUBRIMIENTOS 
3.0704.08.) B. REFERENCIAS 
3.0704.08  F.01  k) Recubrimiento de pintura (3.0704.08 G.01)
Suministro y colocación de pintura vinilica  lavable en muros, columnas, trabes y  plafones, a 2 manos color BLANCO linea VINIMEX mca. COMEX o similar en calidad. Incluye: preparación de la superficie rebabear, plaste necesario, y sellador vinilico, </t>
  </si>
  <si>
    <t>Suministro y colocación de portón metálico de 1.00 m de longitud x 2.44 m de alto, fabricado a base de lámina lisa negra cal. 10 con diseño multiperforado de diámetro 12.7 mm y 6.35 mm (según diseño), distancia entre centros de 17.4 mm, con acabado epóxico de altos sólidos E-10 MARCA COMEX o similar en calidad, soldada a bastidor de PTR. Incluye: soldadura, fletes, materiales,  mano de obra, acarreos hasta el lugar de la obra; herramienta,  equipo, nivelación y plomeo. En cualquier altura (P.U.O.T.)</t>
  </si>
  <si>
    <t>CTR CONSTRUCCIÓN
CAR. Carreteras
1.02 Estructuras
.004 Acero para Concreto Hidráulico P.U.O.T. Designación (N.CTR.CAR-1.02.004 )
2) Malla Electrosoldada 6-6/10-10</t>
  </si>
  <si>
    <t>Suministro y colocación de marco metálico en trinchera, a base de ángulo de 1" x 1“ x 5/16", con aplicación de protección anticorrosiva COMEX o similar en calidad. Incluye: materiales que intervienen, desperdicio, cortes, habilitado, limpieza y retiro de sobrantes fuera de la obra. (P.U.O.T.)</t>
  </si>
  <si>
    <t>Suministro y aplicación de sellador autonivelante, Sikaflex 1C SL MX, marca SIKA o similar en calidad, sobre cancha de usos múltiples. Incluye: material, preparación (según ficha técnica del fabricante), mano de obra, herramienta y todo lo necesario hasta su correcta terminación P.U.O.T.</t>
  </si>
  <si>
    <t>Suministro y colocación de cerco perimetral tipo rejacero de 2.00m de altura, a base de varilla calibre 6 (4.89mm) y postes calibre 16 con tapa, de 2 1/4" x 2 1/4" a cada 2.50m, en color AZUL TAM, de línea de marca DE ACERO o similar en calidad. Incluye: abrazaderas de 2 1/4" cal. 12, base metálica de 2 1/4" cal. 14, tornilleria, taquetes de expansión, materiales, mano de obra, plomeo, fijación, herrajes, accesorios y todo lo necesario para dejar el trabajo completamente terminado. P.U.O.T.</t>
  </si>
  <si>
    <t>Suministro y colocación de Grout mortero nivelante marca FESTERGROUT o similar en calidad, entre superficie de concreto hidráulico y placa de acero, comprende curado de áreas expuestas con Curafest. Incluye: preparación, inyección, fraguado, corte de cantos, aplicación de protector, material, mano de obra, herramienta, limpiezas y retiro de sobrantes fuera de la obra. (P.U.O.T.)</t>
  </si>
  <si>
    <t>Suministro y colocación de señalamiento para "RUTA DE EVACUACIÓN"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</si>
  <si>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"SALIDA DE EMERGENCIA"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</si>
  <si>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"SANITARIOS HOMBRES"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</si>
  <si>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"SANITARIOS MUJERES"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</si>
  <si>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"EXTINTOR" una cara, adosado en muro, dimensiones de 30 x 20 cm, fabricado a base de lámina de PVC rígido de 3 mm de espesor, rotulado con vinil autoadherible color rojo, Marca 3M o similar en calidad y precio, con logotipos institucionales del Manual Vigente del GOBIERNO DEL ESTADO DE TAMAULIPAS, cortado con plotter, sujeto por medio de pegamento de contacto montado sobre muro o puerta, (conforme a plano). Incluye: trazo, habilitado, elaboración, plomeo, limpieza, materiales y mano de obra que intervengan, equipo de seguridad, herramienta y equipo, en cualquier nivel P.U.O.T.</t>
  </si>
  <si>
    <t>Suministro y colocación de señalamiento para "PUNTO DE REUNION" una cara, adosado en muro o puerta, dimensiones de 20 x 30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</si>
  <si>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"CASETA DE VIGILANCIA"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</si>
  <si>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"DIRECCION"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</si>
  <si>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"AREA SECRETARIA"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</si>
  <si>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"SALON LUDICO"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</si>
  <si>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"SERVICIO MEDICO"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</si>
  <si>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"AULA DE USOS MULTIPLES"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</si>
  <si>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"EDIFICIO 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</si>
  <si>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"EDIFICIO B"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</si>
  <si>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"SITE"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</si>
  <si>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"SERVICIO SANITARIO ESPECIAL"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</si>
  <si>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"TALLER DE USOS MULTIPLES"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</si>
  <si>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"BODEGA"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</si>
  <si>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"EDIFICIO C"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</si>
  <si>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"VIGILANCIA"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</si>
  <si>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IX</t>
  </si>
  <si>
    <t>CONSTRUCCIÓN DE LETRERO DE IDENTIDAD OFICIAL DEL GOBIERNO. (TIPO 1)</t>
  </si>
  <si>
    <t xml:space="preserve">LETRERO </t>
  </si>
  <si>
    <t>Construcción de letrero de identidad de 4.95 x 1.70 m  en dimensiones totales, a base de perfiles estructurales en bastidor ( PTR de 3"x3" x cal. 14 y PTR de 1 1/2" x 1 1/2" cal. 14), forro en ambas caras de fibra de vidrio de 1/4" de espesor en los costados y canto. Incluye: suministro, habilitado, corte, ensamblado, limpieza, resanes, aplicación de recubrimiento epóxico de dos componentes, alto en sólidos AMERLOCK 2/SIGMACOVER 2 de 4.0 - 8.0 mils de espesor o similar en calidad y acabado en recubrimiento de poliuretano acrílico alifático de poliéster AMERSHIELD MARA PPG de 3 a 6 mils o similar en calidad,  acarreo, anclaje, maniobras y todo lo necesario para su correcta ejecución. P.U.O.T.</t>
  </si>
  <si>
    <t>CIMENTACIÓN</t>
  </si>
  <si>
    <t>CTR CONSTRUCCIÓN
CAR. Carreteras
1.02 Estructuras
.004 Acero para Concreto Hidráulico P.U.O.T. Designación (N.CTR.CAR-1.02.004 )
1.1) Varillas, fy=4,200 kg/cm2.</t>
  </si>
  <si>
    <t>CTR CONSTRUCCIÓN
CAR. Carreteras
1.02 Estructuras
.003 Concreto Hidráulico P.U.O.T. Designación (N.CTR.CAR-1.02.003 )
34) Simple de f'c= 100 kg/cm2  en plantilla, utilizando cemento portland CPP-30R-RS.</t>
  </si>
  <si>
    <t>CTR CONSTRUCCIÓN
CAR. Carreteras
1.02 Estructuras
.003 Concreto Hidráulico P.U.O.T. Designación (N.CTR.CAR-1.02.003 )
33) Simple de f'c= 250 kg/cm2  en cimentación, utilizando cemento portland CPP-30R-RS.</t>
  </si>
  <si>
    <t>CTR CONSTRUCCIÓN
CAR. Carreteras
1.02 Estructuras
.005 Acero Estructural y Elementos Metálicos P.U.O.T. Designación (N.CTR.CAR-1.02.005)
50) Acero A-36 de 1/2" en placas base, limpieza con chorro de arena a metal blanco y aplicación de primario epóxico catalizado con poliamidas RP-6 (de 4-6 milésimas), Epóxico catalizado de altos sólidos curado con poliamidas RA-26 (de 4-6 milésimas) y acabado catalizado de poliuretano acrílico RA-28 (de 3-4 milésimas).</t>
  </si>
  <si>
    <t>CTR CONSTRUCCIÓN
CAR. Carreteras
1.02 Estructuras
.005 Acero Estructural y Elementos Metálicos P.U.O.T. Designación (N.CTR.CAR-1.02.005)
51) Suministro y colocación de Coll Rolled de acero A-36 (1.55 kg/m) de lado recto de 150cm, doblez de 10cm, rosca de 5cm, incluye tuerca.</t>
  </si>
  <si>
    <t>CTR CONSTRUCCIÓN
CAR. Carreteras
1.02 Estructuras
.005 Acero Estructural y Elementos Metálicos P.U.O.T. Designación (N.CTR.CAR-1.02.005)
52) Suministro y colocación de Coll Rolled de acero A-36 (1.55 kg/m) de lado recto de 35cm, doblez de 10cm, rosca de 5cm, incluye tuerca.</t>
  </si>
  <si>
    <t>Suministro y colocación de Cisterna de polietileno marca ROTOPLAS tricapa de 10,000 litros de capacidad, equipada, incluye: filtro, flete, acarreos, maniobras, conexiones y todo lo necesario para su correcta instalación. P.U.O.T.</t>
  </si>
  <si>
    <t>Chaflán perimetral de concreto  fc = 100 kg/cm2 de sección 15 x 15 cm. Incluye: material, mano de obra, herramienta, andamios, carga, acarreo, y limpieza. A cualquier altura, P.U.O.T.</t>
  </si>
  <si>
    <t>Perfilados en registro existente. Incluye: demolición, carga y acarreo producto de demolición, repellado con mortero ce:are prop. 1:3 para formación de marco, material, mano de obra, equipo, nivelación, perfilado de aristas, herramienta y limpiezas. P.U.O.T.</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</si>
  <si>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</si>
  <si>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3.0704.08.) RECUBRIMIENTOS 
3.0704.08.) B. REFERENCIAS 
3.0704.08. F.01.a) Aplanado de mortero de cemento-arena en proporción 1:4 (3.0704.08 G.01) 
02)  Acabado rustico en muros. 2 cm de espesor. Incluye zarpeo con mortero cemento-arena proporción 1:4, materiales, mano de obra, remates, emboquillados y perfilado de aristas, a plomo y regla, a cualquier altura.</t>
  </si>
  <si>
    <t>3.0704.01 - OBRAS PRELIMINARES
3.0704.01 - B REFERENCIAS
3.0704.01 F.01 f) Plantilla para desplante de 5 cm. de espesor (3.0704.01 G.08 Y G.14).
01.a) de concreto hidráulico f'c =100 kg/cm2.</t>
  </si>
  <si>
    <t>Trabe de liga de concreto f'c=200 kg/cm2, de 20 x 60 cm de peralte, armada con 6 var. del N° 4 y est. del N°2 @ 20 cm. acabado aparente. Incluye: fabricación, colado, vibrado, curado, habilitado y armado de acero, anclajes, cimbra, descimbra, materiales, desperdicios, mano de obra, flete, acarreos, plomeo, maniobras, limpieza, herramienta y equipo. (P.U.O.T.)</t>
  </si>
  <si>
    <t xml:space="preserve">Suministro, Instalación y prueba de tubería de P.V.C.,  Serie 20 para alcantarillado de 200 mm (8") de diámetro,  incluye: carga, descarga, fletes, maniobras, acarreos, equipo, herramienta y mano de obra. P.U.O.T. y E.P. 4A
</t>
  </si>
  <si>
    <t>Suministro e instalación de codo de P.V.C. SERIE 20 para alcantarillado de 45°x 8" (200mm) de diámetro, incluye: accesorios necesarios para su instalación y E.P. 4A.</t>
  </si>
  <si>
    <t>Suministro e instalación de cople de reparación P.V.C. SERIE 20 para alcantarillado de 8" (200mm) de diámetro y E.P. 4A.</t>
  </si>
  <si>
    <t>E.P. 18-E SUMINISTRO, INSTALACIÓN Y PRUEBA DE  TUBERIA Y PIEZAS ESPECIALES COMERCIALES.
Silleta de PVC sanitario de 8" x 8" (200mm) de diámetro.</t>
  </si>
  <si>
    <t>CTR CONSTRUCCIÓN
CAR CARRETERAS
1.07 Señalamientos y Dispositivos de Seguridad
001 Marcas en el pavimento P.U.O.T. (Designación N.CTR.CAR.1.07.001), I2.
M-11.1) Símbolos para Discapacitados color azul y raya en su orilla izquierda de 3.00 x 6.00 mts separadas @ 20 cm y E.P.5</t>
  </si>
  <si>
    <t>Fabricación y colocación de cubierta de mármol TRAVERTINO, en medidas de 1.85 x 0.60 m. Incluye: perforación para 3 ovalines y llaves, zoclo de 10 cm de alto y faldón de 12 cm,  limpieza, acarreos, herramienta, mano de obra especializada y equipo para su correcta  elaboración. P.U.O.T.</t>
  </si>
  <si>
    <t>Aplicación de acabado esmerilado en ventanas de caseta de vigilancia, con franjas de 15 cm y logotipo TAM. Inc. material, mano de obra, desperdicio, cortes, habilitado, limpieza y retiro de sobrantes fuera de la obra. P.U.O.T.</t>
  </si>
  <si>
    <t>Limpieza de pisos de concreto, mosaico de pasta, cerámica, etc., con cepillo, agua y acido clorhídrico. Inc. material, mano de obra y herramienta.</t>
  </si>
  <si>
    <t>I</t>
  </si>
  <si>
    <t>VII-1</t>
  </si>
  <si>
    <t>Suministro, fabricación y colocación de cubierta para velaria mayor a base de membrana tenso estructurada marca MEHLER SHADOW FR Type III 1050g (10 años de garantía) o similar en calidad, tratada en su cara exterior con laca repelente a la suciedad. Incluye: mano de obra, herramienta, equipo, maniobras, fijación, herrajes, pruebas necesarias y todo lo necesario para su correcta instalación. A cualquier altura. (ZONA SUR). P.U.O.T.</t>
  </si>
  <si>
    <t xml:space="preserve">3.0704.12) INSTALACIONES DE GAS, HIDRÁULICAS Y SANITARIAS.
3.0704.12) B. REFERENCIAS
3.0704.12  F.01  a) 2 Línea de alimentación a cisternas, ­tinacos; redes de riego, incluye conexiones, trazo, excavación, rellenos y pruebas. (3.0704.12 G.01.b)
09) De cobre "M" de 3/4" (19 mm) de diámetro, marca Nacobre o similar. Incluye: suministro, tendido, acarreo, mano de obra, conexiones (tees, codos, coples, conectores,  reducciones, etc.), excavación, relleno y pruebas.
</t>
  </si>
  <si>
    <t>3.0704.09. PISOS Y PAVIMENTOS
3.0704.09.) B. REFERENCIAS
3.0704.09.F.01 a) Firmes de concreto hidráulico sobre terreno natural o relleno compactado (3.0704.09 G.01).
02) piso de concreto F´C=  200 KG/CM2.  12 CM. de espesor, acabado pulido, juntas frías, acabado con volteador. Incluye: cimbra, acarreos, nivelación, materiales y mano de obra.</t>
  </si>
  <si>
    <t>VIII-1</t>
  </si>
  <si>
    <t>VIII-2</t>
  </si>
  <si>
    <t>3.0704.08.) RECUBRIMIENTOS 
3.0704.08.) B. REFERENCIAS 
3.0704.08. F.01.a) Aplanado de mortero de cemento-arena en proporción 1:4 (3.0704.08 G.01) 
01)  Acabado fino en muros. 2 cm de espesor. Incluye zarpeo con mortero cemento-arena proporción 1:3, materiales, mano de obra, remates, emboquillados y perfilado de aristas, a plomo y regla, a cualquier altura.</t>
  </si>
  <si>
    <t>Suministro y colocación de grava triturada 3/4''. Incluye: tendido, nivelado, carga, acarreo, descarga y colocación de material, mano de obra, maniobras, herramienta y equipo. (P.U.O.T).</t>
  </si>
  <si>
    <t>Limpieza en terreno con deshierbe, incluyendo el corte y desenraice de arbustos, carga, maniobras, mano de obra, herramienta y acarreo del material fuera de la obra del material no utilizable. (P.U.O.T.).</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</si>
  <si>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</si>
  <si>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3.0704.13) INSTALACIONES ELECTRICAS
3.0704.13) B. REFERENCIAS
3.0704.13  F.01  e) Conductores de cobre tipo THW, con forro; incluye empalmes.. (3.0704.13 G.02)
07) Cable de cobre tipo THW-LS 75 °C calibre AWG # 3/0, marca CONDUMEX o similar en calidad.  Incluye: suministro, mano de obra especializada, conexión y prueba.</t>
  </si>
  <si>
    <t>Suministro e instalación de Barra de Unión marca TOTAL GROUND modelo TG-BUS-G10 o similar en calidad, con Aisladores de 1000A de Capacidad (Sin Gabinete) y tuercas de sujeción de cable de aterrizaje. Dimensiones: Ancho: 50.8 mm (2"), Largo: 200 mm (7-7/8"), Espesor: 6.35 mm (1/4"). Perforaciones: Cantidad: 8 barrenos, Tornillos incluidos: 8 tornillos 5/16" x 3/4" con tuerca y arandela. Incluye: fletes, acarreos, mano de obra, herramienta especializada y todo lo necesario para su correcta instalación. P.U.O.T.</t>
  </si>
  <si>
    <t>Suministro e instalación de gabinete metálico de poliester con dimensiones de 30x25x14 cm, modelo AEPLM32PM marca ARGOS o similar en calidad. Incluye: accesorios de conexión y fijación, mano de obra especializada, conexión, pruebas, material misceláneo, acarreo, herramienta y equipo. P.U.O.T.</t>
  </si>
  <si>
    <t>EP-1-A.- DEMOLICIONES, DESMONTAJES Y DESMANTELAMIENTOS.
Desmantelamiento y retiro de cisterna prefabricada superficial de 10 m3 de capacidad. Incluye: desconexiones, mano de obra especializada, maniobras y acarreo dentro de la obra al lugar indicado por la supervisión. (P.U.O.T.)</t>
  </si>
  <si>
    <t>Fabricación de base de concreto simple f´c=150 kg/cm2, para reflector de anuncio, con dimensiones de 45 x 45 x 20 cm. Incluye: trazo, excavación, relleno, suministro de materiales que intervienen, acarreos, mano de obra, acero de refuerzo, cimbra, descimbra, herramienta, equipo, limpieza y retiro de sobrantes fuera de la obra. P.U.O.T.</t>
  </si>
  <si>
    <t>Anclaje para base de letrero TAM, a base de perfil PTR de 3"x3" cal. 10, ahogados en el concreto 40 cm y 20 cm sobre la superficie de la base para un total de 60 cm long. y 4 anclas a base de varilla corrugada de 1/2" de 10 cm de long. soldadas al PTR. Incluye: primario anticorrosivo y acabado esmalte blanco brillante marca COMEX o similar en calidad, limpieza mecánica con pulidor y carda, materiales, mano de obra, soldadura, cortes, desperdicios, herramienta y equipo, (P.U.O.T)</t>
  </si>
  <si>
    <t>Fabricación de moldura en escalones, tipo nariz de 5 cm de ancho y 3 cm de espesor, a base de mortero cemento:arena prop. 1:3, acabado rugoso. Incluye: perfilados, materiales, limpieza, acarreos, cimbra, desperdicios, herramienta y mano de obra. P.U.O.T.</t>
  </si>
  <si>
    <t>Construcción de losa-barra para lavabo tipo ovalín, a base de concreto f'c=150 kg/cm2 de 8 cm de espesor, de 60x60 cm, armado con vrs del #3 @ 10 cm a.s., forrada con loseta de cerámica de 60 x 60 cm, marca DALTILE modelo FALLETE o similar en calidad, rectificado, color crema,  asentado con cemento porcelanico crest y boquilla antihongo. Incluye: material, mano de obra, herramienta, habilitado de acero, cimbra, descimbra, colado y todo lo necesario para su correcta ejecución. P.U.O.T.</t>
  </si>
  <si>
    <t>Sondeos en toma domiciliaria larga, de 1.50x1.50x1.50 m de profundidad. Incluye: corte, demolición y reposición de pavimento de concreto f'c=250 kg/cm2 existente de 15 cm de espesor, excavación, carga y acarreo de material producto de excavación, relleno compactado con material de banco calidad subrasante. P.U.O.T.</t>
  </si>
  <si>
    <t>Rehabilitación de falso plafón reticulado de 61x61 cm, de fibra mineral modelo ACUSTONE FROST marca USG o similar al existente, con retícula esmaltada color liso blanco, suspensión DONNDX. Incluye: sustitución de tabletas dañadas, material requerido, maniobras, acareo y retiro de material fuera de la obra hasta el lugar indicado por la supervisión, mano de obra y herramienta. P.U.O.T.</t>
  </si>
  <si>
    <t>Rehabilitación de salida hidráulica para mueble sanitario existente (inodoro, lavabo y/o mingitorio), consistente en: sustitución de tubería de cobre tipo “M” de 32mm (1.00m) y de 13mm (0.60m). Incluye: demoliciones, conexiones (tees, codos, coples, reducciones de 1 1/2" x 1/2"), soldadura, pruebas, cortes y retiro de material existente, resanes de muros a base de mortero cemento:arena prop. 1:4, pruebas, materiales, misceláneos, mano de obra especializada y todo lo necesario para el buen funcionamiento de la salida, a cualquier altura. P.U.O.T.</t>
  </si>
  <si>
    <t>Limpieza, lavado y aplicación de barniz para concreto marca ROTEC o similar en calidad, sobre estampado existente. Incluye: retoque de color, materiales, mano de obra especializada, acarreo, desperdicio, limpieza, herramienta y equipo. P.U.O.T.</t>
  </si>
  <si>
    <t>Suministro e instalación de toma para llave de jardín a base de tubería de cobre tipo “M” de 13mm de diámetro (60 cm), con conexiones (codo de 90° x 13mm, tee de 19mm x 13mm) y llave nariz roscada tipo jardín marca RUGO o similar. Incluye: dado de concreto f'c=150 kg/cm2 de 15x15 cm x 50 cm de alto, cimbra, materiales, desperdicios, conexión y pruebas, mano de obra herramienta y equipo. P.U.O.T.</t>
  </si>
  <si>
    <t>Sustitución de línea principal de tubería de cobre tipo "M" de 32mm de diámetro (10.00 m) en interior de baño de hombres. Incluye: corte y retiro de tubería y conexiones existentes, suministro e instalación de tubería y conexiones de cobre de 32mm (5 tees, 5 codos de 90°), soldadura, pruebas, desperdicios, materiales, mano de obra, herramienta y equipo. P.U.O.T.</t>
  </si>
  <si>
    <t xml:space="preserve">EP-1-A.- DEMOLICIONES, DESMONTAJES Y DESMANTELAMIENTOS.
Desmantelamiento y retiro sin recuperación de material de cubierta en velaría existente, fabricada  a base de membrana tenso-estructurada. Incluye: mano de obra, herramienta, equipo, maniobras, retiro de accesorios de fijación y herrajes y todo lo necesario para su correcta desinstalación, hasta 15 m de altura.
</t>
  </si>
  <si>
    <t>Construcción de toma de agua potable (toma larga 12.00 m). Incluye: trazo, corte con disco, demolición de pavimento, sondeos, excavación por medios mecánicos y manuales, hasta 3.50 m de profundidad con nivel freático somero, ademes, plantilla, con tubería de polietileno de alta densidad de 3/4" RD-9 Negro, desde la inserción hasta la llave de banqueta, trámite de permisos, relleno compactado al 85% proctor con material producto de banco, reposición de pavimento de concreto f'c= 250 kg/cm2, acarreos de material producto de excavación, equipo, herramienta y mano de obra y todo lo necesario para la ejecución del trabajo. P.U.O.T.</t>
  </si>
  <si>
    <t>Construcción de descarga de drenaje sanitario. Incluye: trazo, corte con disco, demolición de pavimento, sondeos, excavación por medios mecánicos y manuales, hasta 3.50 m de profundidad con nivel freático somero, ademes, plantilla, tubo de P.V.C. serie 20 - 250 de 8" de diámetro x 8.00 m de long., trámite de permisos, relleno compactado al 85% proctor con material producto de banco, reposición de pavimento de concreto f'c= 250 kg/cm2, acarreos de material producto de excavación, equipo, herramienta y mano de obra y todo lo necesario para la ejecución del trabajo. P.U.O.T.</t>
  </si>
  <si>
    <t>Suministro e instalación de acometida monofásica eléctrica para baja tensión, 220V. Incluye: mufa seca de 32mm, tubo conduit galvanizado pared gruesa 32mm (3m), base socket para medición 100 amp con quinta terminal, interruptor de seguridad de 2x60 amp; varilla de tierra copperweld de 3.00m x 5/8", cable de cobre cal. #8 (60m), tubo conduit galvanizado de 1/2" (1.5m), materiales, mano de obra especializada, acarreo, conexión, misceláneos, herramienta y equipo. P.U.O.T.</t>
  </si>
  <si>
    <t>3.0704.13) INSTALACIONES ELECTRICAS
3.0704.13) B. REFERENCIAS
3.0704.13  F.01  e) Conductores de cobre tipo THW, con forro; incluye empalmes.. (3.0704.13 G.02)
05) Cable de cobre tipo THW-LS 75 °C calibre AWG # 1/0, marca CONDUMEX o similar en calidad. Incluye: suministro, mano de obra especializada, conexión y prueba.</t>
  </si>
  <si>
    <t>Suministro e instalación de conector tipo codo portafusible clase 15 KV 200 amps.  Marca ELASTIMOLD con  No. de catalogo 168FLR1B0240 para cable calibre 1/0 aluminio en registro de media tensión existente. Incluye: material, mano de obra especializada, desperdicios, acarreo, flete, herramienta y equipo. (P.U.O.T.)</t>
  </si>
  <si>
    <t>Suministro e instalación de cable de potencia tipo XLP calibre 1/0 de aluminio suave para 15 KV y 100 % de nivel de aislamiento, marca CONDUCTORES MONTERREY o similar en calidad, de acuerdo a especificaciones y normas de la CFE relativas a líneas subterráneas de distribución-construcción, a acoplarse en la red de CFE. Incluye: suministro de materiales, mano de obra especializada, material misceláneo, desperdicio, maniobras, elevación, uso de rodillos y poleas para cableado, acarreos, herramienta, equipo y todo lo necesario para su correcta instalación. (P.U.O.T.)</t>
  </si>
  <si>
    <t>Suministro e instalación de transformador trifásico en aceite tipo pedestal de 75 Kva 13200-220/127 volts, norma NMX-J-285, operación radial, con cuatro derivaciones de 2.5 %, cada una,  impedancia de 2.75% marca PROLEC o similar en calidad. Incluye: materiales, mano de obra especializada, conexiones, materiales misceláneos, pruebas, maniobras, elevación, acarreos, limpieza, herramienta, equipo y todo lo necesario para su correcta instalación. P.U.O.T.</t>
  </si>
  <si>
    <t>VII-2</t>
  </si>
  <si>
    <t>SUBESTACIÓN ELÉCTRICA</t>
  </si>
  <si>
    <t>TERMINACIÓN DE LA CONSTRUCCIÓN DE CENTRO INTEGRAL DE PREVENCIÓN Y PARTICIPACIÓN CIUDADANA (2) EN EL MUNICIPIO DE TAMPICO, TAMAULIPAS</t>
  </si>
  <si>
    <t>TRABAJOS DIVERSOS</t>
  </si>
  <si>
    <t>III-1</t>
  </si>
  <si>
    <t>AE15A</t>
  </si>
  <si>
    <t>LPE-N032-2022</t>
  </si>
  <si>
    <t>LICITACIÓN No.:LPE-N032-2022</t>
  </si>
  <si>
    <r>
      <t xml:space="preserve">Limpieza de módulo de bancas y gradas conformado por: (8 juegos de 16 butacas de plástico c/u, medidas de 50x50 cm asiento y respaldo, colocadas sobre elementos de perfiles tubulares de acero),  (2 escaleras formadas por 3 escalones de 30cm de huella c/u y 3 juegos de 8 pasillos de 3.00 x 0.30 ml c/u entre filas de butacas, ambos de lámina antiderrapante) y (juego de barandales 8 horizontales de 3.00 ml de longitud x 1.00 ml de alto sobre zona de butacas y 2 horizontales + 2 inclinados sobre zona de escaleras, fabricados mediante tubo redondo horizontal en parte superior, elementos verticales de ptr y metal desplegado), a base de desengrasante y jabón. Incluye: material, mano de obra, herramienta, equipo, maniobras y todo lo necesario para su correcta ejecución. P.U.O.T.  </t>
    </r>
    <r>
      <rPr>
        <sz val="9"/>
        <color rgb="FFFF0000"/>
        <rFont val="DIN Pro Regular"/>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</si>
</sst>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 \ General"/>
    <numFmt numFmtId="165" formatCode="_-[$€-2]* #,##0.00_-;\-[$€-2]* #,##0.00_-;_-[$€-2]* &quot;-&quot;??_-"/>
  </numFmts>
  <fonts count="26">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0"/>
      <color rgb="FF993300"/>
      <name val="HelveticaNeueLT Std Lt"/>
      <family val="2"/>
    </font>
    <font>
      <b/>
      <sz val="12"/>
      <name val="Novecento wide UltraLight"/>
      <family val="3"/>
    </font>
    <font>
      <sz val="10"/>
      <name val="Novecento wide UltraLight"/>
      <family val="3"/>
    </font>
    <font>
      <sz val="9"/>
      <name val="Novecento wide UltraLight"/>
      <family val="3"/>
    </font>
    <font>
      <sz val="11"/>
      <color theme="1"/>
      <name val="Calibri"/>
      <family val="2"/>
      <scheme val="minor"/>
    </font>
    <font>
      <sz val="10"/>
      <color theme="1"/>
      <name val="Calibri"/>
      <family val="2"/>
      <scheme val="minor"/>
    </font>
    <font>
      <sz val="10"/>
      <name val="DIN Pro Regular"/>
      <family val="2"/>
    </font>
    <font>
      <b/>
      <sz val="8"/>
      <name val="DIN Pro Regular"/>
      <family val="2"/>
    </font>
    <font>
      <b/>
      <sz val="12"/>
      <name val="DIN Pro Regular"/>
      <family val="2"/>
    </font>
    <font>
      <sz val="8"/>
      <name val="DIN Pro Regular"/>
      <family val="2"/>
    </font>
    <font>
      <b/>
      <sz val="10"/>
      <color rgb="FF993300"/>
      <name val="DIN Pro Regular"/>
      <family val="2"/>
    </font>
    <font>
      <b/>
      <sz val="9"/>
      <name val="DIN Pro Regular"/>
      <family val="2"/>
    </font>
    <font>
      <b/>
      <sz val="14"/>
      <name val="DIN Pro Regular"/>
      <family val="2"/>
    </font>
    <font>
      <b/>
      <sz val="11"/>
      <name val="DIN Pro Regular"/>
      <family val="2"/>
    </font>
    <font>
      <sz val="9"/>
      <name val="DIN Pro Regular"/>
      <family val="2"/>
    </font>
    <font>
      <sz val="9"/>
      <color theme="1"/>
      <name val="DIN Pro Regular"/>
      <family val="2"/>
    </font>
    <font>
      <sz val="9"/>
      <color rgb="FFFF0000"/>
      <name val="DIN Pro Regular"/>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18">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4" fillId="0" borderId="0"/>
    <xf numFmtId="0" fontId="13" fillId="0" borderId="0"/>
    <xf numFmtId="0" fontId="13" fillId="0" borderId="0"/>
    <xf numFmtId="0" fontId="1" fillId="0" borderId="0"/>
    <xf numFmtId="0" fontId="1" fillId="0" borderId="0"/>
    <xf numFmtId="0" fontId="1" fillId="0" borderId="0"/>
  </cellStyleXfs>
  <cellXfs count="155">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4" fontId="4" fillId="0" borderId="0" xfId="0" applyNumberFormat="1" applyFont="1" applyFill="1" applyBorder="1"/>
    <xf numFmtId="0" fontId="4" fillId="0" borderId="0" xfId="0" applyFont="1" applyFill="1" applyBorder="1" applyAlignment="1">
      <alignment vertical="center" wrapText="1"/>
    </xf>
    <xf numFmtId="164" fontId="9" fillId="0" borderId="0" xfId="3" applyNumberFormat="1" applyFont="1" applyFill="1" applyBorder="1" applyAlignment="1">
      <alignment horizontal="left" vertical="top"/>
    </xf>
    <xf numFmtId="0" fontId="8" fillId="0" borderId="0" xfId="0" applyFont="1" applyFill="1" applyBorder="1"/>
    <xf numFmtId="0" fontId="8" fillId="0" borderId="0" xfId="0" applyFont="1" applyFill="1" applyBorder="1" applyAlignment="1">
      <alignment horizontal="center"/>
    </xf>
    <xf numFmtId="0" fontId="11" fillId="0" borderId="0" xfId="0" applyFont="1" applyFill="1" applyBorder="1"/>
    <xf numFmtId="1" fontId="4" fillId="0" borderId="0" xfId="0" applyNumberFormat="1" applyFont="1" applyFill="1" applyBorder="1" applyAlignment="1">
      <alignment wrapText="1"/>
    </xf>
    <xf numFmtId="0" fontId="12" fillId="0" borderId="0" xfId="1" applyFont="1" applyFill="1" applyBorder="1" applyAlignment="1">
      <alignment horizontal="center" vertical="center"/>
    </xf>
    <xf numFmtId="0" fontId="5" fillId="0" borderId="0" xfId="0" applyFont="1" applyFill="1" applyBorder="1" applyAlignment="1">
      <alignment horizontal="center"/>
    </xf>
    <xf numFmtId="0" fontId="6" fillId="0" borderId="0" xfId="1" applyFont="1" applyFill="1" applyBorder="1" applyAlignment="1">
      <alignment horizontal="center"/>
    </xf>
    <xf numFmtId="0" fontId="7" fillId="0" borderId="0" xfId="1" applyFont="1" applyFill="1" applyBorder="1" applyAlignment="1">
      <alignment horizontal="center"/>
    </xf>
    <xf numFmtId="0" fontId="10" fillId="0" borderId="0" xfId="0" applyFont="1" applyFill="1" applyBorder="1" applyAlignment="1">
      <alignment horizontal="center"/>
    </xf>
    <xf numFmtId="0" fontId="11" fillId="0" borderId="0" xfId="0" applyFont="1" applyFill="1" applyBorder="1" applyAlignment="1">
      <alignment horizontal="center"/>
    </xf>
    <xf numFmtId="0" fontId="12" fillId="0" borderId="0" xfId="1" applyFont="1" applyFill="1" applyBorder="1" applyAlignment="1">
      <alignment horizontal="center" vertical="center"/>
    </xf>
    <xf numFmtId="0" fontId="15" fillId="0" borderId="2" xfId="0" applyFont="1" applyFill="1" applyBorder="1"/>
    <xf numFmtId="0" fontId="15" fillId="0" borderId="4" xfId="0" applyFont="1" applyFill="1" applyBorder="1"/>
    <xf numFmtId="0" fontId="15" fillId="0" borderId="5" xfId="0" applyFont="1" applyFill="1" applyBorder="1" applyAlignment="1">
      <alignment horizontal="center"/>
    </xf>
    <xf numFmtId="0" fontId="15" fillId="0" borderId="6" xfId="0" applyFont="1" applyFill="1" applyBorder="1" applyAlignment="1">
      <alignment horizontal="center"/>
    </xf>
    <xf numFmtId="0" fontId="15" fillId="0" borderId="7" xfId="0" applyFont="1" applyFill="1" applyBorder="1" applyAlignment="1">
      <alignment horizontal="center"/>
    </xf>
    <xf numFmtId="0" fontId="15" fillId="0" borderId="8" xfId="0" applyFont="1" applyFill="1" applyBorder="1" applyAlignment="1">
      <alignment horizontal="center"/>
    </xf>
    <xf numFmtId="0" fontId="15" fillId="0" borderId="9" xfId="0" applyFont="1" applyFill="1" applyBorder="1" applyAlignment="1">
      <alignment horizontal="center"/>
    </xf>
    <xf numFmtId="0" fontId="15" fillId="0" borderId="10" xfId="0" applyFont="1" applyFill="1" applyBorder="1"/>
    <xf numFmtId="0" fontId="16" fillId="0" borderId="7" xfId="0" applyFont="1" applyFill="1" applyBorder="1" applyAlignment="1">
      <alignment horizontal="justify" vertical="top"/>
    </xf>
    <xf numFmtId="0" fontId="15" fillId="0" borderId="10" xfId="0" applyFont="1" applyFill="1" applyBorder="1" applyAlignment="1">
      <alignment horizontal="center"/>
    </xf>
    <xf numFmtId="0" fontId="15" fillId="0" borderId="0" xfId="0" applyFont="1" applyFill="1" applyBorder="1" applyAlignment="1">
      <alignment horizontal="center"/>
    </xf>
    <xf numFmtId="0" fontId="15" fillId="0" borderId="8" xfId="0" applyFont="1" applyFill="1" applyBorder="1" applyAlignment="1">
      <alignment horizontal="center"/>
    </xf>
    <xf numFmtId="0" fontId="15" fillId="0" borderId="0" xfId="0" applyFont="1" applyFill="1" applyBorder="1"/>
    <xf numFmtId="0" fontId="15" fillId="0" borderId="11" xfId="0" applyFont="1" applyFill="1" applyBorder="1" applyAlignment="1">
      <alignment horizontal="center"/>
    </xf>
    <xf numFmtId="0" fontId="16" fillId="0" borderId="13" xfId="0" applyFont="1" applyFill="1" applyBorder="1" applyAlignment="1">
      <alignment horizontal="justify" vertical="top"/>
    </xf>
    <xf numFmtId="0" fontId="15" fillId="0" borderId="8" xfId="0" applyFont="1" applyFill="1" applyBorder="1"/>
    <xf numFmtId="0" fontId="15" fillId="0" borderId="14" xfId="0" applyFont="1" applyFill="1" applyBorder="1" applyAlignment="1">
      <alignment horizontal="center"/>
    </xf>
    <xf numFmtId="0" fontId="15" fillId="0" borderId="5" xfId="0" applyFont="1" applyFill="1" applyBorder="1" applyAlignment="1">
      <alignment horizontal="left"/>
    </xf>
    <xf numFmtId="0" fontId="15" fillId="0" borderId="6" xfId="0" applyFont="1" applyFill="1" applyBorder="1" applyAlignment="1">
      <alignment horizontal="left"/>
    </xf>
    <xf numFmtId="0" fontId="15" fillId="0" borderId="5" xfId="0" applyFont="1" applyFill="1" applyBorder="1" applyAlignment="1">
      <alignment horizontal="center" vertical="center"/>
    </xf>
    <xf numFmtId="0" fontId="15" fillId="0" borderId="6" xfId="0" applyFont="1" applyFill="1" applyBorder="1" applyAlignment="1"/>
    <xf numFmtId="0" fontId="15" fillId="0" borderId="5" xfId="0" applyFont="1" applyFill="1" applyBorder="1" applyAlignment="1">
      <alignment horizontal="right"/>
    </xf>
    <xf numFmtId="0" fontId="15" fillId="0" borderId="11" xfId="0" applyFont="1" applyFill="1" applyBorder="1"/>
    <xf numFmtId="0" fontId="15" fillId="0" borderId="12" xfId="0" applyFont="1" applyFill="1" applyBorder="1"/>
    <xf numFmtId="0" fontId="15" fillId="0" borderId="1" xfId="0" applyFont="1" applyFill="1" applyBorder="1"/>
    <xf numFmtId="0" fontId="15" fillId="0" borderId="12" xfId="0" applyFont="1" applyFill="1" applyBorder="1" applyAlignment="1"/>
    <xf numFmtId="0" fontId="15" fillId="0" borderId="1" xfId="0" applyFont="1" applyFill="1" applyBorder="1" applyAlignment="1"/>
    <xf numFmtId="0" fontId="15" fillId="0" borderId="12" xfId="0" applyFont="1" applyFill="1" applyBorder="1" applyAlignment="1">
      <alignment horizontal="right"/>
    </xf>
    <xf numFmtId="0" fontId="15" fillId="0" borderId="13" xfId="0" applyFont="1" applyFill="1" applyBorder="1"/>
    <xf numFmtId="0" fontId="15" fillId="0" borderId="14" xfId="0" applyFont="1" applyFill="1" applyBorder="1"/>
    <xf numFmtId="0" fontId="17" fillId="0" borderId="5"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12"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13" xfId="0" applyFont="1" applyFill="1" applyBorder="1" applyAlignment="1">
      <alignment horizontal="center" vertical="center"/>
    </xf>
    <xf numFmtId="0" fontId="16" fillId="0" borderId="9" xfId="0" applyFont="1" applyFill="1" applyBorder="1" applyAlignment="1">
      <alignment horizontal="center" vertical="center" wrapText="1"/>
    </xf>
    <xf numFmtId="0" fontId="16" fillId="0" borderId="5" xfId="0"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16" fillId="0" borderId="11"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10"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8" xfId="0" applyFont="1" applyFill="1" applyBorder="1" applyAlignment="1">
      <alignment horizontal="center" vertical="center"/>
    </xf>
    <xf numFmtId="0" fontId="16" fillId="0" borderId="14"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2" xfId="0" applyFont="1" applyFill="1" applyBorder="1" applyAlignment="1">
      <alignment horizontal="center" vertical="center"/>
    </xf>
    <xf numFmtId="0" fontId="16" fillId="0" borderId="1" xfId="0" applyFont="1" applyFill="1" applyBorder="1" applyAlignment="1">
      <alignment horizontal="center" vertical="center"/>
    </xf>
    <xf numFmtId="0" fontId="16" fillId="0" borderId="13" xfId="0" applyFont="1" applyFill="1" applyBorder="1" applyAlignment="1">
      <alignment horizontal="center" vertical="center"/>
    </xf>
    <xf numFmtId="0" fontId="16" fillId="0" borderId="15" xfId="0" applyFont="1" applyFill="1" applyBorder="1" applyAlignment="1">
      <alignment horizontal="center" vertical="center"/>
    </xf>
    <xf numFmtId="0" fontId="16" fillId="0" borderId="2" xfId="2" applyNumberFormat="1" applyFont="1" applyFill="1" applyBorder="1" applyAlignment="1">
      <alignment horizontal="justify" vertical="center" wrapText="1"/>
    </xf>
    <xf numFmtId="0" fontId="18" fillId="0" borderId="2" xfId="2" applyFont="1" applyFill="1" applyBorder="1" applyAlignment="1">
      <alignment horizontal="center" vertical="top"/>
    </xf>
    <xf numFmtId="4" fontId="18" fillId="0" borderId="3" xfId="2" applyNumberFormat="1" applyFont="1" applyFill="1" applyBorder="1" applyAlignment="1">
      <alignment horizontal="center" vertical="top"/>
    </xf>
    <xf numFmtId="0" fontId="18" fillId="0" borderId="3" xfId="0" applyFont="1" applyFill="1" applyBorder="1" applyAlignment="1">
      <alignment vertical="top"/>
    </xf>
    <xf numFmtId="0" fontId="18" fillId="0" borderId="4" xfId="0" applyFont="1" applyFill="1" applyBorder="1"/>
    <xf numFmtId="164" fontId="19" fillId="0" borderId="2" xfId="3" applyNumberFormat="1" applyFont="1" applyFill="1" applyBorder="1" applyAlignment="1">
      <alignment horizontal="left" vertical="top"/>
    </xf>
    <xf numFmtId="164" fontId="19" fillId="0" borderId="3" xfId="3" applyNumberFormat="1" applyFont="1" applyFill="1" applyBorder="1" applyAlignment="1">
      <alignment horizontal="left" vertical="top"/>
    </xf>
    <xf numFmtId="164" fontId="19" fillId="0" borderId="4" xfId="3" applyNumberFormat="1" applyFont="1" applyFill="1" applyBorder="1" applyAlignment="1">
      <alignment horizontal="left" vertical="top"/>
    </xf>
    <xf numFmtId="0" fontId="18" fillId="0" borderId="2" xfId="0" applyFont="1" applyFill="1" applyBorder="1"/>
    <xf numFmtId="0" fontId="18" fillId="0" borderId="3" xfId="0" applyFont="1" applyFill="1" applyBorder="1"/>
    <xf numFmtId="0" fontId="20" fillId="0" borderId="15" xfId="0" applyFont="1" applyFill="1" applyBorder="1" applyAlignment="1">
      <alignment horizontal="center" vertical="center"/>
    </xf>
    <xf numFmtId="0" fontId="18" fillId="0" borderId="15" xfId="0" applyFont="1" applyFill="1" applyBorder="1" applyAlignment="1">
      <alignment horizontal="center" vertical="top"/>
    </xf>
    <xf numFmtId="0" fontId="18" fillId="0" borderId="2" xfId="0" applyFont="1" applyFill="1" applyBorder="1" applyAlignment="1">
      <alignment horizontal="right"/>
    </xf>
    <xf numFmtId="0" fontId="15" fillId="0" borderId="2" xfId="0" applyFont="1" applyFill="1" applyBorder="1" applyAlignment="1">
      <alignment horizontal="left" vertical="center"/>
    </xf>
    <xf numFmtId="0" fontId="15" fillId="0" borderId="3" xfId="0" applyFont="1" applyFill="1" applyBorder="1" applyAlignment="1">
      <alignment horizontal="left" vertical="center"/>
    </xf>
    <xf numFmtId="0" fontId="15" fillId="0" borderId="4" xfId="0" applyFont="1" applyFill="1" applyBorder="1" applyAlignment="1">
      <alignment horizontal="left" vertical="center"/>
    </xf>
    <xf numFmtId="0" fontId="15" fillId="0" borderId="5"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9" xfId="0" applyFont="1" applyFill="1" applyBorder="1" applyAlignment="1">
      <alignment horizontal="center" vertical="center"/>
    </xf>
    <xf numFmtId="0" fontId="20" fillId="0" borderId="7" xfId="0" applyFont="1" applyFill="1" applyBorder="1" applyAlignment="1">
      <alignment horizontal="justify" vertical="center" wrapText="1"/>
    </xf>
    <xf numFmtId="0" fontId="15" fillId="0" borderId="12"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15" fillId="0" borderId="8" xfId="0" applyFont="1" applyFill="1" applyBorder="1" applyAlignment="1">
      <alignment horizontal="left" vertical="center" wrapText="1"/>
    </xf>
    <xf numFmtId="0" fontId="15" fillId="0" borderId="11" xfId="0" applyFont="1" applyFill="1" applyBorder="1" applyAlignment="1">
      <alignment horizontal="center" vertical="center"/>
    </xf>
    <xf numFmtId="0" fontId="15" fillId="0" borderId="15" xfId="0" applyFont="1" applyFill="1" applyBorder="1" applyAlignment="1">
      <alignment horizontal="left" vertical="top"/>
    </xf>
    <xf numFmtId="0" fontId="15" fillId="0" borderId="15" xfId="0" applyFont="1" applyFill="1" applyBorder="1" applyAlignment="1">
      <alignment horizontal="center" vertical="center"/>
    </xf>
    <xf numFmtId="0" fontId="15" fillId="0" borderId="4" xfId="0" applyFont="1" applyFill="1" applyBorder="1" applyAlignment="1">
      <alignment horizontal="left" vertical="center" wrapText="1"/>
    </xf>
    <xf numFmtId="0" fontId="15" fillId="0" borderId="9" xfId="0" applyFont="1" applyFill="1" applyBorder="1"/>
    <xf numFmtId="0" fontId="15" fillId="0" borderId="13" xfId="0" applyFont="1" applyFill="1" applyBorder="1" applyAlignment="1">
      <alignment horizontal="left" vertical="center" wrapText="1"/>
    </xf>
    <xf numFmtId="0" fontId="21" fillId="0" borderId="0" xfId="0" applyFont="1" applyFill="1" applyBorder="1" applyAlignment="1">
      <alignment horizontal="center" vertical="center"/>
    </xf>
    <xf numFmtId="0" fontId="16" fillId="0" borderId="9" xfId="0" applyFont="1" applyFill="1" applyBorder="1" applyAlignment="1">
      <alignment horizontal="center" vertical="center"/>
    </xf>
    <xf numFmtId="4" fontId="16" fillId="0" borderId="9" xfId="0" applyNumberFormat="1" applyFont="1" applyFill="1" applyBorder="1" applyAlignment="1">
      <alignment horizontal="center" vertical="center"/>
    </xf>
    <xf numFmtId="0" fontId="22" fillId="0" borderId="5" xfId="0" applyFont="1" applyFill="1" applyBorder="1" applyAlignment="1">
      <alignment horizontal="center" vertical="top"/>
    </xf>
    <xf numFmtId="0" fontId="22" fillId="0" borderId="6" xfId="0" applyFont="1" applyFill="1" applyBorder="1" applyAlignment="1">
      <alignment horizontal="center" vertical="top"/>
    </xf>
    <xf numFmtId="0" fontId="16" fillId="0" borderId="11" xfId="0" applyFont="1" applyFill="1" applyBorder="1" applyAlignment="1">
      <alignment horizontal="center" vertical="center"/>
    </xf>
    <xf numFmtId="4" fontId="16" fillId="0" borderId="11" xfId="0" applyNumberFormat="1" applyFont="1" applyFill="1" applyBorder="1" applyAlignment="1">
      <alignment horizontal="center" vertical="center"/>
    </xf>
    <xf numFmtId="0" fontId="22" fillId="0" borderId="12" xfId="0" applyFont="1" applyFill="1" applyBorder="1" applyAlignment="1">
      <alignment horizontal="center" vertical="top"/>
    </xf>
    <xf numFmtId="0" fontId="22" fillId="0" borderId="1" xfId="0" applyFont="1" applyFill="1" applyBorder="1" applyAlignment="1">
      <alignment horizontal="center" vertical="top"/>
    </xf>
    <xf numFmtId="0" fontId="16" fillId="0" borderId="9" xfId="0" applyFont="1" applyFill="1" applyBorder="1" applyAlignment="1">
      <alignment horizontal="center" vertical="top"/>
    </xf>
    <xf numFmtId="0" fontId="16" fillId="0" borderId="9" xfId="0" applyFont="1" applyFill="1" applyBorder="1" applyAlignment="1">
      <alignment horizontal="center" vertical="center" wrapText="1"/>
    </xf>
    <xf numFmtId="0" fontId="16" fillId="0" borderId="11" xfId="0" applyFont="1" applyFill="1" applyBorder="1" applyAlignment="1">
      <alignment horizontal="center" vertical="center"/>
    </xf>
    <xf numFmtId="1" fontId="23" fillId="0" borderId="15" xfId="0" applyNumberFormat="1" applyFont="1" applyFill="1" applyBorder="1" applyAlignment="1">
      <alignment horizontal="center" vertical="center"/>
    </xf>
    <xf numFmtId="0" fontId="20" fillId="0" borderId="15" xfId="0" applyFont="1" applyFill="1" applyBorder="1" applyAlignment="1">
      <alignment horizontal="justify" vertical="center" wrapText="1"/>
    </xf>
    <xf numFmtId="4" fontId="23" fillId="0" borderId="15" xfId="0" applyNumberFormat="1" applyFont="1" applyFill="1" applyBorder="1" applyAlignment="1">
      <alignment horizontal="center" vertical="center"/>
    </xf>
    <xf numFmtId="4" fontId="23" fillId="0" borderId="15" xfId="0" applyNumberFormat="1" applyFont="1" applyFill="1" applyBorder="1" applyAlignment="1">
      <alignment horizontal="right" vertical="center" wrapText="1" indent="1"/>
    </xf>
    <xf numFmtId="0" fontId="23" fillId="0" borderId="15" xfId="0" applyFont="1" applyFill="1" applyBorder="1" applyAlignment="1">
      <alignment horizontal="center" vertical="center" wrapText="1"/>
    </xf>
    <xf numFmtId="0" fontId="23" fillId="0" borderId="15" xfId="0" applyFont="1" applyFill="1" applyBorder="1" applyAlignment="1">
      <alignment horizontal="center" vertical="center"/>
    </xf>
    <xf numFmtId="0" fontId="23" fillId="0" borderId="15" xfId="0" applyFont="1" applyFill="1" applyBorder="1" applyAlignment="1">
      <alignment horizontal="justify" vertical="center" wrapText="1"/>
    </xf>
    <xf numFmtId="4" fontId="23" fillId="0" borderId="15" xfId="0" applyNumberFormat="1" applyFont="1" applyFill="1" applyBorder="1" applyAlignment="1">
      <alignment horizontal="center" vertical="center" wrapText="1"/>
    </xf>
    <xf numFmtId="0" fontId="24" fillId="0" borderId="15" xfId="0" applyFont="1" applyFill="1" applyBorder="1" applyAlignment="1">
      <alignment horizontal="center" vertical="center"/>
    </xf>
    <xf numFmtId="4" fontId="23" fillId="0" borderId="15" xfId="1" applyNumberFormat="1" applyFont="1" applyFill="1" applyBorder="1" applyAlignment="1">
      <alignment horizontal="center" vertical="center"/>
    </xf>
    <xf numFmtId="0" fontId="23" fillId="0" borderId="15" xfId="0" applyFont="1" applyBorder="1" applyAlignment="1">
      <alignment horizontal="center" vertical="center"/>
    </xf>
    <xf numFmtId="0" fontId="23" fillId="0" borderId="15" xfId="2" applyNumberFormat="1" applyFont="1" applyBorder="1" applyAlignment="1">
      <alignment horizontal="justify" vertical="center"/>
    </xf>
    <xf numFmtId="4" fontId="23" fillId="0" borderId="15" xfId="0" applyNumberFormat="1" applyFont="1" applyBorder="1" applyAlignment="1">
      <alignment horizontal="center" vertical="center"/>
    </xf>
    <xf numFmtId="0" fontId="23" fillId="0" borderId="15" xfId="0" applyFont="1" applyBorder="1" applyAlignment="1">
      <alignment horizontal="justify" vertical="center"/>
    </xf>
    <xf numFmtId="0" fontId="23" fillId="0" borderId="15" xfId="0" applyFont="1" applyFill="1" applyBorder="1" applyAlignment="1">
      <alignment horizontal="justify" vertical="center"/>
    </xf>
    <xf numFmtId="0" fontId="23" fillId="0" borderId="15" xfId="0" applyNumberFormat="1" applyFont="1" applyBorder="1" applyAlignment="1">
      <alignment horizontal="justify" vertical="center"/>
    </xf>
    <xf numFmtId="4" fontId="23" fillId="0" borderId="15" xfId="1" applyNumberFormat="1" applyFont="1" applyBorder="1" applyAlignment="1">
      <alignment horizontal="center" vertical="center"/>
    </xf>
    <xf numFmtId="0" fontId="23" fillId="0" borderId="15" xfId="0" applyNumberFormat="1" applyFont="1" applyFill="1" applyBorder="1" applyAlignment="1">
      <alignment horizontal="center" vertical="center"/>
    </xf>
    <xf numFmtId="0" fontId="23" fillId="0" borderId="15" xfId="2" applyNumberFormat="1" applyFont="1" applyFill="1" applyBorder="1" applyAlignment="1">
      <alignment horizontal="justify" vertical="center" wrapText="1"/>
    </xf>
    <xf numFmtId="0" fontId="25" fillId="0" borderId="15" xfId="0" applyFont="1" applyFill="1" applyBorder="1" applyAlignment="1">
      <alignment horizontal="center" vertical="center" wrapText="1"/>
    </xf>
    <xf numFmtId="1" fontId="23" fillId="0" borderId="15" xfId="15" applyNumberFormat="1" applyFont="1" applyFill="1" applyBorder="1" applyAlignment="1">
      <alignment horizontal="center" vertical="center"/>
    </xf>
    <xf numFmtId="0" fontId="23" fillId="0" borderId="15" xfId="2" applyFont="1" applyFill="1" applyBorder="1" applyAlignment="1">
      <alignment vertical="top" wrapText="1"/>
    </xf>
    <xf numFmtId="4" fontId="23" fillId="0" borderId="15" xfId="7" applyNumberFormat="1" applyFont="1" applyFill="1" applyBorder="1" applyAlignment="1">
      <alignment horizontal="center" vertical="center"/>
    </xf>
    <xf numFmtId="1" fontId="23" fillId="0" borderId="15" xfId="1" applyNumberFormat="1" applyFont="1" applyFill="1" applyBorder="1" applyAlignment="1">
      <alignment horizontal="center" vertical="center"/>
    </xf>
    <xf numFmtId="0" fontId="23" fillId="0" borderId="15" xfId="2" applyFont="1" applyFill="1" applyBorder="1" applyAlignment="1">
      <alignment horizontal="justify" vertical="center" wrapText="1"/>
    </xf>
    <xf numFmtId="1" fontId="23" fillId="0" borderId="0" xfId="0" applyNumberFormat="1" applyFont="1" applyFill="1" applyBorder="1" applyAlignment="1">
      <alignment horizontal="center" vertical="center"/>
    </xf>
    <xf numFmtId="0" fontId="24" fillId="0" borderId="0" xfId="0" applyFont="1" applyFill="1" applyBorder="1" applyAlignment="1">
      <alignment horizontal="center" vertical="center"/>
    </xf>
    <xf numFmtId="0" fontId="23" fillId="0" borderId="0" xfId="0" applyFont="1" applyFill="1" applyBorder="1" applyAlignment="1">
      <alignment horizontal="justify" vertical="center" wrapText="1"/>
    </xf>
    <xf numFmtId="4" fontId="23" fillId="0" borderId="0" xfId="1" applyNumberFormat="1" applyFont="1" applyFill="1" applyBorder="1" applyAlignment="1">
      <alignment horizontal="center" vertical="center"/>
    </xf>
    <xf numFmtId="4" fontId="23" fillId="0" borderId="0" xfId="0" applyNumberFormat="1" applyFont="1" applyFill="1" applyBorder="1" applyAlignment="1">
      <alignment horizontal="center" vertical="center" wrapText="1"/>
    </xf>
    <xf numFmtId="0" fontId="20" fillId="0" borderId="0" xfId="0" applyFont="1" applyFill="1" applyBorder="1" applyAlignment="1">
      <alignment horizontal="center" vertical="center"/>
    </xf>
    <xf numFmtId="0" fontId="23" fillId="0" borderId="0" xfId="0" applyFont="1" applyFill="1" applyBorder="1" applyAlignment="1">
      <alignment horizontal="center" vertical="center" wrapText="1"/>
    </xf>
    <xf numFmtId="0" fontId="23" fillId="0" borderId="0" xfId="0" applyFont="1" applyFill="1" applyBorder="1" applyAlignment="1">
      <alignment horizontal="center" vertical="center"/>
    </xf>
    <xf numFmtId="4" fontId="15" fillId="0" borderId="0" xfId="0" applyNumberFormat="1" applyFont="1" applyFill="1" applyBorder="1"/>
    <xf numFmtId="0" fontId="16" fillId="0" borderId="0" xfId="0" applyFont="1" applyFill="1" applyBorder="1" applyAlignment="1">
      <alignment horizontal="right" vertical="center" wrapText="1"/>
    </xf>
    <xf numFmtId="0" fontId="15" fillId="0" borderId="16" xfId="0" applyFont="1" applyFill="1" applyBorder="1"/>
    <xf numFmtId="0" fontId="15" fillId="0" borderId="0" xfId="0" applyFont="1" applyFill="1" applyBorder="1" applyAlignment="1">
      <alignment vertical="center" wrapText="1"/>
    </xf>
    <xf numFmtId="1" fontId="15" fillId="0" borderId="2" xfId="0" applyNumberFormat="1" applyFont="1" applyFill="1" applyBorder="1" applyAlignment="1">
      <alignment horizontal="left" vertical="center" wrapText="1"/>
    </xf>
    <xf numFmtId="1" fontId="15" fillId="0" borderId="3" xfId="0" applyNumberFormat="1" applyFont="1" applyFill="1" applyBorder="1" applyAlignment="1">
      <alignment horizontal="left" vertical="center" wrapText="1"/>
    </xf>
    <xf numFmtId="1" fontId="15" fillId="0" borderId="4" xfId="0" applyNumberFormat="1" applyFont="1" applyFill="1" applyBorder="1" applyAlignment="1">
      <alignment horizontal="left" vertical="center" wrapText="1"/>
    </xf>
  </cellXfs>
  <cellStyles count="18">
    <cellStyle name="Euro" xfId="5"/>
    <cellStyle name="Millares 10 2" xfId="10"/>
    <cellStyle name="Normal" xfId="0" builtinId="0"/>
    <cellStyle name="Normal 11" xfId="17"/>
    <cellStyle name="Normal 2" xfId="1"/>
    <cellStyle name="Normal 2 2" xfId="8"/>
    <cellStyle name="Normal 2 2 2 2 2" xfId="9"/>
    <cellStyle name="Normal 2 2 2 3" xfId="15"/>
    <cellStyle name="Normal 2 2 3" xfId="12"/>
    <cellStyle name="Normal 3" xfId="4"/>
    <cellStyle name="Normal 4" xfId="6"/>
    <cellStyle name="Normal 5 4" xfId="13"/>
    <cellStyle name="Normal 7" xfId="14"/>
    <cellStyle name="Normal 7 2" xfId="7"/>
    <cellStyle name="Normal 7 2 3" xfId="11"/>
    <cellStyle name="Normal 8" xfId="16"/>
    <cellStyle name="Normal_GSANCHEZ 2" xfId="2"/>
    <cellStyle name="Normal_Presupuestos corregidos y aumentados(BUSTAMANTE)" xfId="3"/>
  </cellStyles>
  <dxfs count="40">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FFC000"/>
        </patternFill>
      </fill>
    </dxf>
    <dxf>
      <font>
        <b val="0"/>
        <i/>
      </font>
      <fill>
        <patternFill>
          <bgColor rgb="FFFF0000"/>
        </patternFill>
      </fill>
    </dxf>
  </dxfs>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361950</xdr:colOff>
      <xdr:row>209</xdr:row>
      <xdr:rowOff>0</xdr:rowOff>
    </xdr:from>
    <xdr:ext cx="184731" cy="264560"/>
    <xdr:sp macro="" textlink="">
      <xdr:nvSpPr>
        <xdr:cNvPr id="3" name="801 CuadroTexto">
          <a:extLst>
            <a:ext uri="{FF2B5EF4-FFF2-40B4-BE49-F238E27FC236}">
              <a16:creationId xmlns:a16="http://schemas.microsoft.com/office/drawing/2014/main" id="{00000000-0008-0000-0000-000004000000}"/>
            </a:ext>
          </a:extLst>
        </xdr:cNvPr>
        <xdr:cNvSpPr txBox="1"/>
      </xdr:nvSpPr>
      <xdr:spPr>
        <a:xfrm>
          <a:off x="1066800" y="385448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4" name="802 CuadroTexto">
          <a:extLst>
            <a:ext uri="{FF2B5EF4-FFF2-40B4-BE49-F238E27FC236}">
              <a16:creationId xmlns:a16="http://schemas.microsoft.com/office/drawing/2014/main" id="{00000000-0008-0000-0000-000005000000}"/>
            </a:ext>
          </a:extLst>
        </xdr:cNvPr>
        <xdr:cNvSpPr txBox="1"/>
      </xdr:nvSpPr>
      <xdr:spPr>
        <a:xfrm>
          <a:off x="1066800" y="385448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5" name="803 CuadroTexto">
          <a:extLst>
            <a:ext uri="{FF2B5EF4-FFF2-40B4-BE49-F238E27FC236}">
              <a16:creationId xmlns:a16="http://schemas.microsoft.com/office/drawing/2014/main" id="{00000000-0008-0000-0000-000006000000}"/>
            </a:ext>
          </a:extLst>
        </xdr:cNvPr>
        <xdr:cNvSpPr txBox="1"/>
      </xdr:nvSpPr>
      <xdr:spPr>
        <a:xfrm>
          <a:off x="1066800" y="385448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6" name="804 CuadroTexto">
          <a:extLst>
            <a:ext uri="{FF2B5EF4-FFF2-40B4-BE49-F238E27FC236}">
              <a16:creationId xmlns:a16="http://schemas.microsoft.com/office/drawing/2014/main" id="{00000000-0008-0000-0000-000007000000}"/>
            </a:ext>
          </a:extLst>
        </xdr:cNvPr>
        <xdr:cNvSpPr txBox="1"/>
      </xdr:nvSpPr>
      <xdr:spPr>
        <a:xfrm>
          <a:off x="1066800" y="385448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8" name="805 CuadroTexto">
          <a:extLst>
            <a:ext uri="{FF2B5EF4-FFF2-40B4-BE49-F238E27FC236}">
              <a16:creationId xmlns:a16="http://schemas.microsoft.com/office/drawing/2014/main" id="{00000000-0008-0000-0000-000008000000}"/>
            </a:ext>
          </a:extLst>
        </xdr:cNvPr>
        <xdr:cNvSpPr txBox="1"/>
      </xdr:nvSpPr>
      <xdr:spPr>
        <a:xfrm>
          <a:off x="1066800" y="385448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9" name="806 CuadroTexto">
          <a:extLst>
            <a:ext uri="{FF2B5EF4-FFF2-40B4-BE49-F238E27FC236}">
              <a16:creationId xmlns:a16="http://schemas.microsoft.com/office/drawing/2014/main" id="{00000000-0008-0000-0000-000009000000}"/>
            </a:ext>
          </a:extLst>
        </xdr:cNvPr>
        <xdr:cNvSpPr txBox="1"/>
      </xdr:nvSpPr>
      <xdr:spPr>
        <a:xfrm>
          <a:off x="1066800" y="385448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10" name="807 CuadroTexto">
          <a:extLst>
            <a:ext uri="{FF2B5EF4-FFF2-40B4-BE49-F238E27FC236}">
              <a16:creationId xmlns:a16="http://schemas.microsoft.com/office/drawing/2014/main" id="{00000000-0008-0000-0000-00000A000000}"/>
            </a:ext>
          </a:extLst>
        </xdr:cNvPr>
        <xdr:cNvSpPr txBox="1"/>
      </xdr:nvSpPr>
      <xdr:spPr>
        <a:xfrm>
          <a:off x="1066800" y="385448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11" name="808 CuadroTexto">
          <a:extLst>
            <a:ext uri="{FF2B5EF4-FFF2-40B4-BE49-F238E27FC236}">
              <a16:creationId xmlns:a16="http://schemas.microsoft.com/office/drawing/2014/main" id="{00000000-0008-0000-0000-00000B000000}"/>
            </a:ext>
          </a:extLst>
        </xdr:cNvPr>
        <xdr:cNvSpPr txBox="1"/>
      </xdr:nvSpPr>
      <xdr:spPr>
        <a:xfrm>
          <a:off x="1066800" y="385448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12" name="809 CuadroTexto">
          <a:extLst>
            <a:ext uri="{FF2B5EF4-FFF2-40B4-BE49-F238E27FC236}">
              <a16:creationId xmlns:a16="http://schemas.microsoft.com/office/drawing/2014/main" id="{00000000-0008-0000-0000-00000C000000}"/>
            </a:ext>
          </a:extLst>
        </xdr:cNvPr>
        <xdr:cNvSpPr txBox="1"/>
      </xdr:nvSpPr>
      <xdr:spPr>
        <a:xfrm>
          <a:off x="1066800" y="385448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13" name="810 CuadroTexto">
          <a:extLst>
            <a:ext uri="{FF2B5EF4-FFF2-40B4-BE49-F238E27FC236}">
              <a16:creationId xmlns:a16="http://schemas.microsoft.com/office/drawing/2014/main" id="{00000000-0008-0000-0000-00000D000000}"/>
            </a:ext>
          </a:extLst>
        </xdr:cNvPr>
        <xdr:cNvSpPr txBox="1"/>
      </xdr:nvSpPr>
      <xdr:spPr>
        <a:xfrm>
          <a:off x="1066800" y="385448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14" name="811 CuadroTexto">
          <a:extLst>
            <a:ext uri="{FF2B5EF4-FFF2-40B4-BE49-F238E27FC236}">
              <a16:creationId xmlns:a16="http://schemas.microsoft.com/office/drawing/2014/main" id="{00000000-0008-0000-0000-00000E000000}"/>
            </a:ext>
          </a:extLst>
        </xdr:cNvPr>
        <xdr:cNvSpPr txBox="1"/>
      </xdr:nvSpPr>
      <xdr:spPr>
        <a:xfrm>
          <a:off x="1066800" y="385448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15" name="812 CuadroTexto">
          <a:extLst>
            <a:ext uri="{FF2B5EF4-FFF2-40B4-BE49-F238E27FC236}">
              <a16:creationId xmlns:a16="http://schemas.microsoft.com/office/drawing/2014/main" id="{00000000-0008-0000-0000-00000F000000}"/>
            </a:ext>
          </a:extLst>
        </xdr:cNvPr>
        <xdr:cNvSpPr txBox="1"/>
      </xdr:nvSpPr>
      <xdr:spPr>
        <a:xfrm>
          <a:off x="1066800" y="385448175"/>
          <a:ext cx="184731" cy="26456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16" name="801 CuadroTexto">
          <a:extLst>
            <a:ext uri="{FF2B5EF4-FFF2-40B4-BE49-F238E27FC236}">
              <a16:creationId xmlns:a16="http://schemas.microsoft.com/office/drawing/2014/main" id="{00000000-0008-0000-0000-000004000000}"/>
            </a:ext>
          </a:extLst>
        </xdr:cNvPr>
        <xdr:cNvSpPr txBox="1"/>
      </xdr:nvSpPr>
      <xdr:spPr>
        <a:xfrm>
          <a:off x="1066800" y="217179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17" name="802 CuadroTexto">
          <a:extLst>
            <a:ext uri="{FF2B5EF4-FFF2-40B4-BE49-F238E27FC236}">
              <a16:creationId xmlns:a16="http://schemas.microsoft.com/office/drawing/2014/main" id="{00000000-0008-0000-0000-000005000000}"/>
            </a:ext>
          </a:extLst>
        </xdr:cNvPr>
        <xdr:cNvSpPr txBox="1"/>
      </xdr:nvSpPr>
      <xdr:spPr>
        <a:xfrm>
          <a:off x="1066800" y="217179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18" name="803 CuadroTexto">
          <a:extLst>
            <a:ext uri="{FF2B5EF4-FFF2-40B4-BE49-F238E27FC236}">
              <a16:creationId xmlns:a16="http://schemas.microsoft.com/office/drawing/2014/main" id="{00000000-0008-0000-0000-000006000000}"/>
            </a:ext>
          </a:extLst>
        </xdr:cNvPr>
        <xdr:cNvSpPr txBox="1"/>
      </xdr:nvSpPr>
      <xdr:spPr>
        <a:xfrm>
          <a:off x="1066800" y="217179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19" name="804 CuadroTexto">
          <a:extLst>
            <a:ext uri="{FF2B5EF4-FFF2-40B4-BE49-F238E27FC236}">
              <a16:creationId xmlns:a16="http://schemas.microsoft.com/office/drawing/2014/main" id="{00000000-0008-0000-0000-000007000000}"/>
            </a:ext>
          </a:extLst>
        </xdr:cNvPr>
        <xdr:cNvSpPr txBox="1"/>
      </xdr:nvSpPr>
      <xdr:spPr>
        <a:xfrm>
          <a:off x="1066800" y="217179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20" name="805 CuadroTexto">
          <a:extLst>
            <a:ext uri="{FF2B5EF4-FFF2-40B4-BE49-F238E27FC236}">
              <a16:creationId xmlns:a16="http://schemas.microsoft.com/office/drawing/2014/main" id="{00000000-0008-0000-0000-000008000000}"/>
            </a:ext>
          </a:extLst>
        </xdr:cNvPr>
        <xdr:cNvSpPr txBox="1"/>
      </xdr:nvSpPr>
      <xdr:spPr>
        <a:xfrm>
          <a:off x="1066800" y="217179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21" name="806 CuadroTexto">
          <a:extLst>
            <a:ext uri="{FF2B5EF4-FFF2-40B4-BE49-F238E27FC236}">
              <a16:creationId xmlns:a16="http://schemas.microsoft.com/office/drawing/2014/main" id="{00000000-0008-0000-0000-000009000000}"/>
            </a:ext>
          </a:extLst>
        </xdr:cNvPr>
        <xdr:cNvSpPr txBox="1"/>
      </xdr:nvSpPr>
      <xdr:spPr>
        <a:xfrm>
          <a:off x="1066800" y="217179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22" name="807 CuadroTexto">
          <a:extLst>
            <a:ext uri="{FF2B5EF4-FFF2-40B4-BE49-F238E27FC236}">
              <a16:creationId xmlns:a16="http://schemas.microsoft.com/office/drawing/2014/main" id="{00000000-0008-0000-0000-00000A000000}"/>
            </a:ext>
          </a:extLst>
        </xdr:cNvPr>
        <xdr:cNvSpPr txBox="1"/>
      </xdr:nvSpPr>
      <xdr:spPr>
        <a:xfrm>
          <a:off x="1066800" y="217179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23" name="808 CuadroTexto">
          <a:extLst>
            <a:ext uri="{FF2B5EF4-FFF2-40B4-BE49-F238E27FC236}">
              <a16:creationId xmlns:a16="http://schemas.microsoft.com/office/drawing/2014/main" id="{00000000-0008-0000-0000-00000B000000}"/>
            </a:ext>
          </a:extLst>
        </xdr:cNvPr>
        <xdr:cNvSpPr txBox="1"/>
      </xdr:nvSpPr>
      <xdr:spPr>
        <a:xfrm>
          <a:off x="1066800" y="217179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24" name="809 CuadroTexto">
          <a:extLst>
            <a:ext uri="{FF2B5EF4-FFF2-40B4-BE49-F238E27FC236}">
              <a16:creationId xmlns:a16="http://schemas.microsoft.com/office/drawing/2014/main" id="{00000000-0008-0000-0000-00000C000000}"/>
            </a:ext>
          </a:extLst>
        </xdr:cNvPr>
        <xdr:cNvSpPr txBox="1"/>
      </xdr:nvSpPr>
      <xdr:spPr>
        <a:xfrm>
          <a:off x="1066800" y="217179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25" name="810 CuadroTexto">
          <a:extLst>
            <a:ext uri="{FF2B5EF4-FFF2-40B4-BE49-F238E27FC236}">
              <a16:creationId xmlns:a16="http://schemas.microsoft.com/office/drawing/2014/main" id="{00000000-0008-0000-0000-00000D000000}"/>
            </a:ext>
          </a:extLst>
        </xdr:cNvPr>
        <xdr:cNvSpPr txBox="1"/>
      </xdr:nvSpPr>
      <xdr:spPr>
        <a:xfrm>
          <a:off x="1066800" y="217179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26" name="811 CuadroTexto">
          <a:extLst>
            <a:ext uri="{FF2B5EF4-FFF2-40B4-BE49-F238E27FC236}">
              <a16:creationId xmlns:a16="http://schemas.microsoft.com/office/drawing/2014/main" id="{00000000-0008-0000-0000-00000E000000}"/>
            </a:ext>
          </a:extLst>
        </xdr:cNvPr>
        <xdr:cNvSpPr txBox="1"/>
      </xdr:nvSpPr>
      <xdr:spPr>
        <a:xfrm>
          <a:off x="1066800" y="217179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27" name="812 CuadroTexto">
          <a:extLst>
            <a:ext uri="{FF2B5EF4-FFF2-40B4-BE49-F238E27FC236}">
              <a16:creationId xmlns:a16="http://schemas.microsoft.com/office/drawing/2014/main" id="{00000000-0008-0000-0000-00000F000000}"/>
            </a:ext>
          </a:extLst>
        </xdr:cNvPr>
        <xdr:cNvSpPr txBox="1"/>
      </xdr:nvSpPr>
      <xdr:spPr>
        <a:xfrm>
          <a:off x="1066800" y="217179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28" name="801 CuadroTexto">
          <a:extLst>
            <a:ext uri="{FF2B5EF4-FFF2-40B4-BE49-F238E27FC236}">
              <a16:creationId xmlns:a16="http://schemas.microsoft.com/office/drawing/2014/main" id="{00000000-0008-0000-0000-000004000000}"/>
            </a:ext>
          </a:extLst>
        </xdr:cNvPr>
        <xdr:cNvSpPr txBox="1"/>
      </xdr:nvSpPr>
      <xdr:spPr>
        <a:xfrm>
          <a:off x="1066800" y="226094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29" name="802 CuadroTexto">
          <a:extLst>
            <a:ext uri="{FF2B5EF4-FFF2-40B4-BE49-F238E27FC236}">
              <a16:creationId xmlns:a16="http://schemas.microsoft.com/office/drawing/2014/main" id="{00000000-0008-0000-0000-000005000000}"/>
            </a:ext>
          </a:extLst>
        </xdr:cNvPr>
        <xdr:cNvSpPr txBox="1"/>
      </xdr:nvSpPr>
      <xdr:spPr>
        <a:xfrm>
          <a:off x="1066800" y="226094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30" name="803 CuadroTexto">
          <a:extLst>
            <a:ext uri="{FF2B5EF4-FFF2-40B4-BE49-F238E27FC236}">
              <a16:creationId xmlns:a16="http://schemas.microsoft.com/office/drawing/2014/main" id="{00000000-0008-0000-0000-000006000000}"/>
            </a:ext>
          </a:extLst>
        </xdr:cNvPr>
        <xdr:cNvSpPr txBox="1"/>
      </xdr:nvSpPr>
      <xdr:spPr>
        <a:xfrm>
          <a:off x="1066800" y="226094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31" name="804 CuadroTexto">
          <a:extLst>
            <a:ext uri="{FF2B5EF4-FFF2-40B4-BE49-F238E27FC236}">
              <a16:creationId xmlns:a16="http://schemas.microsoft.com/office/drawing/2014/main" id="{00000000-0008-0000-0000-000007000000}"/>
            </a:ext>
          </a:extLst>
        </xdr:cNvPr>
        <xdr:cNvSpPr txBox="1"/>
      </xdr:nvSpPr>
      <xdr:spPr>
        <a:xfrm>
          <a:off x="1066800" y="226094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32" name="805 CuadroTexto">
          <a:extLst>
            <a:ext uri="{FF2B5EF4-FFF2-40B4-BE49-F238E27FC236}">
              <a16:creationId xmlns:a16="http://schemas.microsoft.com/office/drawing/2014/main" id="{00000000-0008-0000-0000-000008000000}"/>
            </a:ext>
          </a:extLst>
        </xdr:cNvPr>
        <xdr:cNvSpPr txBox="1"/>
      </xdr:nvSpPr>
      <xdr:spPr>
        <a:xfrm>
          <a:off x="1066800" y="226094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33" name="806 CuadroTexto">
          <a:extLst>
            <a:ext uri="{FF2B5EF4-FFF2-40B4-BE49-F238E27FC236}">
              <a16:creationId xmlns:a16="http://schemas.microsoft.com/office/drawing/2014/main" id="{00000000-0008-0000-0000-000009000000}"/>
            </a:ext>
          </a:extLst>
        </xdr:cNvPr>
        <xdr:cNvSpPr txBox="1"/>
      </xdr:nvSpPr>
      <xdr:spPr>
        <a:xfrm>
          <a:off x="1066800" y="226094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34" name="807 CuadroTexto">
          <a:extLst>
            <a:ext uri="{FF2B5EF4-FFF2-40B4-BE49-F238E27FC236}">
              <a16:creationId xmlns:a16="http://schemas.microsoft.com/office/drawing/2014/main" id="{00000000-0008-0000-0000-00000A000000}"/>
            </a:ext>
          </a:extLst>
        </xdr:cNvPr>
        <xdr:cNvSpPr txBox="1"/>
      </xdr:nvSpPr>
      <xdr:spPr>
        <a:xfrm>
          <a:off x="1066800" y="226094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35" name="808 CuadroTexto">
          <a:extLst>
            <a:ext uri="{FF2B5EF4-FFF2-40B4-BE49-F238E27FC236}">
              <a16:creationId xmlns:a16="http://schemas.microsoft.com/office/drawing/2014/main" id="{00000000-0008-0000-0000-00000B000000}"/>
            </a:ext>
          </a:extLst>
        </xdr:cNvPr>
        <xdr:cNvSpPr txBox="1"/>
      </xdr:nvSpPr>
      <xdr:spPr>
        <a:xfrm>
          <a:off x="1066800" y="226094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36" name="809 CuadroTexto">
          <a:extLst>
            <a:ext uri="{FF2B5EF4-FFF2-40B4-BE49-F238E27FC236}">
              <a16:creationId xmlns:a16="http://schemas.microsoft.com/office/drawing/2014/main" id="{00000000-0008-0000-0000-00000C000000}"/>
            </a:ext>
          </a:extLst>
        </xdr:cNvPr>
        <xdr:cNvSpPr txBox="1"/>
      </xdr:nvSpPr>
      <xdr:spPr>
        <a:xfrm>
          <a:off x="1066800" y="226094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37" name="810 CuadroTexto">
          <a:extLst>
            <a:ext uri="{FF2B5EF4-FFF2-40B4-BE49-F238E27FC236}">
              <a16:creationId xmlns:a16="http://schemas.microsoft.com/office/drawing/2014/main" id="{00000000-0008-0000-0000-00000D000000}"/>
            </a:ext>
          </a:extLst>
        </xdr:cNvPr>
        <xdr:cNvSpPr txBox="1"/>
      </xdr:nvSpPr>
      <xdr:spPr>
        <a:xfrm>
          <a:off x="1066800" y="226094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38" name="811 CuadroTexto">
          <a:extLst>
            <a:ext uri="{FF2B5EF4-FFF2-40B4-BE49-F238E27FC236}">
              <a16:creationId xmlns:a16="http://schemas.microsoft.com/office/drawing/2014/main" id="{00000000-0008-0000-0000-00000E000000}"/>
            </a:ext>
          </a:extLst>
        </xdr:cNvPr>
        <xdr:cNvSpPr txBox="1"/>
      </xdr:nvSpPr>
      <xdr:spPr>
        <a:xfrm>
          <a:off x="1066800" y="226094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39" name="812 CuadroTexto">
          <a:extLst>
            <a:ext uri="{FF2B5EF4-FFF2-40B4-BE49-F238E27FC236}">
              <a16:creationId xmlns:a16="http://schemas.microsoft.com/office/drawing/2014/main" id="{00000000-0008-0000-0000-00000F000000}"/>
            </a:ext>
          </a:extLst>
        </xdr:cNvPr>
        <xdr:cNvSpPr txBox="1"/>
      </xdr:nvSpPr>
      <xdr:spPr>
        <a:xfrm>
          <a:off x="1066800" y="226094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40" name="801 CuadroTexto">
          <a:extLst>
            <a:ext uri="{FF2B5EF4-FFF2-40B4-BE49-F238E27FC236}">
              <a16:creationId xmlns:a16="http://schemas.microsoft.com/office/drawing/2014/main" id="{00000000-0008-0000-0000-000004000000}"/>
            </a:ext>
          </a:extLst>
        </xdr:cNvPr>
        <xdr:cNvSpPr txBox="1"/>
      </xdr:nvSpPr>
      <xdr:spPr>
        <a:xfrm>
          <a:off x="1066800" y="382285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41" name="802 CuadroTexto">
          <a:extLst>
            <a:ext uri="{FF2B5EF4-FFF2-40B4-BE49-F238E27FC236}">
              <a16:creationId xmlns:a16="http://schemas.microsoft.com/office/drawing/2014/main" id="{00000000-0008-0000-0000-000005000000}"/>
            </a:ext>
          </a:extLst>
        </xdr:cNvPr>
        <xdr:cNvSpPr txBox="1"/>
      </xdr:nvSpPr>
      <xdr:spPr>
        <a:xfrm>
          <a:off x="1066800" y="382285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42" name="803 CuadroTexto">
          <a:extLst>
            <a:ext uri="{FF2B5EF4-FFF2-40B4-BE49-F238E27FC236}">
              <a16:creationId xmlns:a16="http://schemas.microsoft.com/office/drawing/2014/main" id="{00000000-0008-0000-0000-000006000000}"/>
            </a:ext>
          </a:extLst>
        </xdr:cNvPr>
        <xdr:cNvSpPr txBox="1"/>
      </xdr:nvSpPr>
      <xdr:spPr>
        <a:xfrm>
          <a:off x="1066800" y="382285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43" name="804 CuadroTexto">
          <a:extLst>
            <a:ext uri="{FF2B5EF4-FFF2-40B4-BE49-F238E27FC236}">
              <a16:creationId xmlns:a16="http://schemas.microsoft.com/office/drawing/2014/main" id="{00000000-0008-0000-0000-000007000000}"/>
            </a:ext>
          </a:extLst>
        </xdr:cNvPr>
        <xdr:cNvSpPr txBox="1"/>
      </xdr:nvSpPr>
      <xdr:spPr>
        <a:xfrm>
          <a:off x="1066800" y="382285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44" name="805 CuadroTexto">
          <a:extLst>
            <a:ext uri="{FF2B5EF4-FFF2-40B4-BE49-F238E27FC236}">
              <a16:creationId xmlns:a16="http://schemas.microsoft.com/office/drawing/2014/main" id="{00000000-0008-0000-0000-000008000000}"/>
            </a:ext>
          </a:extLst>
        </xdr:cNvPr>
        <xdr:cNvSpPr txBox="1"/>
      </xdr:nvSpPr>
      <xdr:spPr>
        <a:xfrm>
          <a:off x="1066800" y="382285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45" name="806 CuadroTexto">
          <a:extLst>
            <a:ext uri="{FF2B5EF4-FFF2-40B4-BE49-F238E27FC236}">
              <a16:creationId xmlns:a16="http://schemas.microsoft.com/office/drawing/2014/main" id="{00000000-0008-0000-0000-000009000000}"/>
            </a:ext>
          </a:extLst>
        </xdr:cNvPr>
        <xdr:cNvSpPr txBox="1"/>
      </xdr:nvSpPr>
      <xdr:spPr>
        <a:xfrm>
          <a:off x="1066800" y="382285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46" name="807 CuadroTexto">
          <a:extLst>
            <a:ext uri="{FF2B5EF4-FFF2-40B4-BE49-F238E27FC236}">
              <a16:creationId xmlns:a16="http://schemas.microsoft.com/office/drawing/2014/main" id="{00000000-0008-0000-0000-00000A000000}"/>
            </a:ext>
          </a:extLst>
        </xdr:cNvPr>
        <xdr:cNvSpPr txBox="1"/>
      </xdr:nvSpPr>
      <xdr:spPr>
        <a:xfrm>
          <a:off x="1066800" y="382285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47" name="808 CuadroTexto">
          <a:extLst>
            <a:ext uri="{FF2B5EF4-FFF2-40B4-BE49-F238E27FC236}">
              <a16:creationId xmlns:a16="http://schemas.microsoft.com/office/drawing/2014/main" id="{00000000-0008-0000-0000-00000B000000}"/>
            </a:ext>
          </a:extLst>
        </xdr:cNvPr>
        <xdr:cNvSpPr txBox="1"/>
      </xdr:nvSpPr>
      <xdr:spPr>
        <a:xfrm>
          <a:off x="1066800" y="382285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48" name="809 CuadroTexto">
          <a:extLst>
            <a:ext uri="{FF2B5EF4-FFF2-40B4-BE49-F238E27FC236}">
              <a16:creationId xmlns:a16="http://schemas.microsoft.com/office/drawing/2014/main" id="{00000000-0008-0000-0000-00000C000000}"/>
            </a:ext>
          </a:extLst>
        </xdr:cNvPr>
        <xdr:cNvSpPr txBox="1"/>
      </xdr:nvSpPr>
      <xdr:spPr>
        <a:xfrm>
          <a:off x="1066800" y="382285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49" name="810 CuadroTexto">
          <a:extLst>
            <a:ext uri="{FF2B5EF4-FFF2-40B4-BE49-F238E27FC236}">
              <a16:creationId xmlns:a16="http://schemas.microsoft.com/office/drawing/2014/main" id="{00000000-0008-0000-0000-00000D000000}"/>
            </a:ext>
          </a:extLst>
        </xdr:cNvPr>
        <xdr:cNvSpPr txBox="1"/>
      </xdr:nvSpPr>
      <xdr:spPr>
        <a:xfrm>
          <a:off x="1066800" y="382285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50" name="811 CuadroTexto">
          <a:extLst>
            <a:ext uri="{FF2B5EF4-FFF2-40B4-BE49-F238E27FC236}">
              <a16:creationId xmlns:a16="http://schemas.microsoft.com/office/drawing/2014/main" id="{00000000-0008-0000-0000-00000E000000}"/>
            </a:ext>
          </a:extLst>
        </xdr:cNvPr>
        <xdr:cNvSpPr txBox="1"/>
      </xdr:nvSpPr>
      <xdr:spPr>
        <a:xfrm>
          <a:off x="1066800" y="382285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51" name="812 CuadroTexto">
          <a:extLst>
            <a:ext uri="{FF2B5EF4-FFF2-40B4-BE49-F238E27FC236}">
              <a16:creationId xmlns:a16="http://schemas.microsoft.com/office/drawing/2014/main" id="{00000000-0008-0000-0000-00000F000000}"/>
            </a:ext>
          </a:extLst>
        </xdr:cNvPr>
        <xdr:cNvSpPr txBox="1"/>
      </xdr:nvSpPr>
      <xdr:spPr>
        <a:xfrm>
          <a:off x="1066800" y="382285875"/>
          <a:ext cx="184731" cy="26456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52" name="801 CuadroTexto">
          <a:extLst>
            <a:ext uri="{FF2B5EF4-FFF2-40B4-BE49-F238E27FC236}">
              <a16:creationId xmlns:a16="http://schemas.microsoft.com/office/drawing/2014/main" id="{00000000-0008-0000-0000-000004000000}"/>
            </a:ext>
          </a:extLst>
        </xdr:cNvPr>
        <xdr:cNvSpPr txBox="1"/>
      </xdr:nvSpPr>
      <xdr:spPr>
        <a:xfrm>
          <a:off x="1066800" y="215960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53" name="802 CuadroTexto">
          <a:extLst>
            <a:ext uri="{FF2B5EF4-FFF2-40B4-BE49-F238E27FC236}">
              <a16:creationId xmlns:a16="http://schemas.microsoft.com/office/drawing/2014/main" id="{00000000-0008-0000-0000-000005000000}"/>
            </a:ext>
          </a:extLst>
        </xdr:cNvPr>
        <xdr:cNvSpPr txBox="1"/>
      </xdr:nvSpPr>
      <xdr:spPr>
        <a:xfrm>
          <a:off x="1066800" y="215960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54" name="803 CuadroTexto">
          <a:extLst>
            <a:ext uri="{FF2B5EF4-FFF2-40B4-BE49-F238E27FC236}">
              <a16:creationId xmlns:a16="http://schemas.microsoft.com/office/drawing/2014/main" id="{00000000-0008-0000-0000-000006000000}"/>
            </a:ext>
          </a:extLst>
        </xdr:cNvPr>
        <xdr:cNvSpPr txBox="1"/>
      </xdr:nvSpPr>
      <xdr:spPr>
        <a:xfrm>
          <a:off x="1066800" y="215960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55" name="804 CuadroTexto">
          <a:extLst>
            <a:ext uri="{FF2B5EF4-FFF2-40B4-BE49-F238E27FC236}">
              <a16:creationId xmlns:a16="http://schemas.microsoft.com/office/drawing/2014/main" id="{00000000-0008-0000-0000-000007000000}"/>
            </a:ext>
          </a:extLst>
        </xdr:cNvPr>
        <xdr:cNvSpPr txBox="1"/>
      </xdr:nvSpPr>
      <xdr:spPr>
        <a:xfrm>
          <a:off x="1066800" y="215960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56" name="805 CuadroTexto">
          <a:extLst>
            <a:ext uri="{FF2B5EF4-FFF2-40B4-BE49-F238E27FC236}">
              <a16:creationId xmlns:a16="http://schemas.microsoft.com/office/drawing/2014/main" id="{00000000-0008-0000-0000-000008000000}"/>
            </a:ext>
          </a:extLst>
        </xdr:cNvPr>
        <xdr:cNvSpPr txBox="1"/>
      </xdr:nvSpPr>
      <xdr:spPr>
        <a:xfrm>
          <a:off x="1066800" y="215960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57" name="806 CuadroTexto">
          <a:extLst>
            <a:ext uri="{FF2B5EF4-FFF2-40B4-BE49-F238E27FC236}">
              <a16:creationId xmlns:a16="http://schemas.microsoft.com/office/drawing/2014/main" id="{00000000-0008-0000-0000-000009000000}"/>
            </a:ext>
          </a:extLst>
        </xdr:cNvPr>
        <xdr:cNvSpPr txBox="1"/>
      </xdr:nvSpPr>
      <xdr:spPr>
        <a:xfrm>
          <a:off x="1066800" y="215960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58" name="807 CuadroTexto">
          <a:extLst>
            <a:ext uri="{FF2B5EF4-FFF2-40B4-BE49-F238E27FC236}">
              <a16:creationId xmlns:a16="http://schemas.microsoft.com/office/drawing/2014/main" id="{00000000-0008-0000-0000-00000A000000}"/>
            </a:ext>
          </a:extLst>
        </xdr:cNvPr>
        <xdr:cNvSpPr txBox="1"/>
      </xdr:nvSpPr>
      <xdr:spPr>
        <a:xfrm>
          <a:off x="1066800" y="215960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59" name="808 CuadroTexto">
          <a:extLst>
            <a:ext uri="{FF2B5EF4-FFF2-40B4-BE49-F238E27FC236}">
              <a16:creationId xmlns:a16="http://schemas.microsoft.com/office/drawing/2014/main" id="{00000000-0008-0000-0000-00000B000000}"/>
            </a:ext>
          </a:extLst>
        </xdr:cNvPr>
        <xdr:cNvSpPr txBox="1"/>
      </xdr:nvSpPr>
      <xdr:spPr>
        <a:xfrm>
          <a:off x="1066800" y="215960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60" name="809 CuadroTexto">
          <a:extLst>
            <a:ext uri="{FF2B5EF4-FFF2-40B4-BE49-F238E27FC236}">
              <a16:creationId xmlns:a16="http://schemas.microsoft.com/office/drawing/2014/main" id="{00000000-0008-0000-0000-00000C000000}"/>
            </a:ext>
          </a:extLst>
        </xdr:cNvPr>
        <xdr:cNvSpPr txBox="1"/>
      </xdr:nvSpPr>
      <xdr:spPr>
        <a:xfrm>
          <a:off x="1066800" y="215960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61" name="810 CuadroTexto">
          <a:extLst>
            <a:ext uri="{FF2B5EF4-FFF2-40B4-BE49-F238E27FC236}">
              <a16:creationId xmlns:a16="http://schemas.microsoft.com/office/drawing/2014/main" id="{00000000-0008-0000-0000-00000D000000}"/>
            </a:ext>
          </a:extLst>
        </xdr:cNvPr>
        <xdr:cNvSpPr txBox="1"/>
      </xdr:nvSpPr>
      <xdr:spPr>
        <a:xfrm>
          <a:off x="1066800" y="215960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62" name="811 CuadroTexto">
          <a:extLst>
            <a:ext uri="{FF2B5EF4-FFF2-40B4-BE49-F238E27FC236}">
              <a16:creationId xmlns:a16="http://schemas.microsoft.com/office/drawing/2014/main" id="{00000000-0008-0000-0000-00000E000000}"/>
            </a:ext>
          </a:extLst>
        </xdr:cNvPr>
        <xdr:cNvSpPr txBox="1"/>
      </xdr:nvSpPr>
      <xdr:spPr>
        <a:xfrm>
          <a:off x="1066800" y="215960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63" name="812 CuadroTexto">
          <a:extLst>
            <a:ext uri="{FF2B5EF4-FFF2-40B4-BE49-F238E27FC236}">
              <a16:creationId xmlns:a16="http://schemas.microsoft.com/office/drawing/2014/main" id="{00000000-0008-0000-0000-00000F000000}"/>
            </a:ext>
          </a:extLst>
        </xdr:cNvPr>
        <xdr:cNvSpPr txBox="1"/>
      </xdr:nvSpPr>
      <xdr:spPr>
        <a:xfrm>
          <a:off x="1066800" y="215960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64" name="801 CuadroTexto">
          <a:extLst>
            <a:ext uri="{FF2B5EF4-FFF2-40B4-BE49-F238E27FC236}">
              <a16:creationId xmlns:a16="http://schemas.microsoft.com/office/drawing/2014/main" id="{00000000-0008-0000-0000-000004000000}"/>
            </a:ext>
          </a:extLst>
        </xdr:cNvPr>
        <xdr:cNvSpPr txBox="1"/>
      </xdr:nvSpPr>
      <xdr:spPr>
        <a:xfrm>
          <a:off x="1066800" y="22502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65" name="802 CuadroTexto">
          <a:extLst>
            <a:ext uri="{FF2B5EF4-FFF2-40B4-BE49-F238E27FC236}">
              <a16:creationId xmlns:a16="http://schemas.microsoft.com/office/drawing/2014/main" id="{00000000-0008-0000-0000-000005000000}"/>
            </a:ext>
          </a:extLst>
        </xdr:cNvPr>
        <xdr:cNvSpPr txBox="1"/>
      </xdr:nvSpPr>
      <xdr:spPr>
        <a:xfrm>
          <a:off x="1066800" y="22502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66" name="803 CuadroTexto">
          <a:extLst>
            <a:ext uri="{FF2B5EF4-FFF2-40B4-BE49-F238E27FC236}">
              <a16:creationId xmlns:a16="http://schemas.microsoft.com/office/drawing/2014/main" id="{00000000-0008-0000-0000-000006000000}"/>
            </a:ext>
          </a:extLst>
        </xdr:cNvPr>
        <xdr:cNvSpPr txBox="1"/>
      </xdr:nvSpPr>
      <xdr:spPr>
        <a:xfrm>
          <a:off x="1066800" y="22502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67" name="804 CuadroTexto">
          <a:extLst>
            <a:ext uri="{FF2B5EF4-FFF2-40B4-BE49-F238E27FC236}">
              <a16:creationId xmlns:a16="http://schemas.microsoft.com/office/drawing/2014/main" id="{00000000-0008-0000-0000-000007000000}"/>
            </a:ext>
          </a:extLst>
        </xdr:cNvPr>
        <xdr:cNvSpPr txBox="1"/>
      </xdr:nvSpPr>
      <xdr:spPr>
        <a:xfrm>
          <a:off x="1066800" y="22502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68" name="805 CuadroTexto">
          <a:extLst>
            <a:ext uri="{FF2B5EF4-FFF2-40B4-BE49-F238E27FC236}">
              <a16:creationId xmlns:a16="http://schemas.microsoft.com/office/drawing/2014/main" id="{00000000-0008-0000-0000-000008000000}"/>
            </a:ext>
          </a:extLst>
        </xdr:cNvPr>
        <xdr:cNvSpPr txBox="1"/>
      </xdr:nvSpPr>
      <xdr:spPr>
        <a:xfrm>
          <a:off x="1066800" y="22502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69" name="806 CuadroTexto">
          <a:extLst>
            <a:ext uri="{FF2B5EF4-FFF2-40B4-BE49-F238E27FC236}">
              <a16:creationId xmlns:a16="http://schemas.microsoft.com/office/drawing/2014/main" id="{00000000-0008-0000-0000-000009000000}"/>
            </a:ext>
          </a:extLst>
        </xdr:cNvPr>
        <xdr:cNvSpPr txBox="1"/>
      </xdr:nvSpPr>
      <xdr:spPr>
        <a:xfrm>
          <a:off x="1066800" y="22502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70" name="807 CuadroTexto">
          <a:extLst>
            <a:ext uri="{FF2B5EF4-FFF2-40B4-BE49-F238E27FC236}">
              <a16:creationId xmlns:a16="http://schemas.microsoft.com/office/drawing/2014/main" id="{00000000-0008-0000-0000-00000A000000}"/>
            </a:ext>
          </a:extLst>
        </xdr:cNvPr>
        <xdr:cNvSpPr txBox="1"/>
      </xdr:nvSpPr>
      <xdr:spPr>
        <a:xfrm>
          <a:off x="1066800" y="22502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71" name="808 CuadroTexto">
          <a:extLst>
            <a:ext uri="{FF2B5EF4-FFF2-40B4-BE49-F238E27FC236}">
              <a16:creationId xmlns:a16="http://schemas.microsoft.com/office/drawing/2014/main" id="{00000000-0008-0000-0000-00000B000000}"/>
            </a:ext>
          </a:extLst>
        </xdr:cNvPr>
        <xdr:cNvSpPr txBox="1"/>
      </xdr:nvSpPr>
      <xdr:spPr>
        <a:xfrm>
          <a:off x="1066800" y="22502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72" name="809 CuadroTexto">
          <a:extLst>
            <a:ext uri="{FF2B5EF4-FFF2-40B4-BE49-F238E27FC236}">
              <a16:creationId xmlns:a16="http://schemas.microsoft.com/office/drawing/2014/main" id="{00000000-0008-0000-0000-00000C000000}"/>
            </a:ext>
          </a:extLst>
        </xdr:cNvPr>
        <xdr:cNvSpPr txBox="1"/>
      </xdr:nvSpPr>
      <xdr:spPr>
        <a:xfrm>
          <a:off x="1066800" y="22502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73" name="810 CuadroTexto">
          <a:extLst>
            <a:ext uri="{FF2B5EF4-FFF2-40B4-BE49-F238E27FC236}">
              <a16:creationId xmlns:a16="http://schemas.microsoft.com/office/drawing/2014/main" id="{00000000-0008-0000-0000-00000D000000}"/>
            </a:ext>
          </a:extLst>
        </xdr:cNvPr>
        <xdr:cNvSpPr txBox="1"/>
      </xdr:nvSpPr>
      <xdr:spPr>
        <a:xfrm>
          <a:off x="1066800" y="22502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74" name="811 CuadroTexto">
          <a:extLst>
            <a:ext uri="{FF2B5EF4-FFF2-40B4-BE49-F238E27FC236}">
              <a16:creationId xmlns:a16="http://schemas.microsoft.com/office/drawing/2014/main" id="{00000000-0008-0000-0000-00000E000000}"/>
            </a:ext>
          </a:extLst>
        </xdr:cNvPr>
        <xdr:cNvSpPr txBox="1"/>
      </xdr:nvSpPr>
      <xdr:spPr>
        <a:xfrm>
          <a:off x="1066800" y="22502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75" name="812 CuadroTexto">
          <a:extLst>
            <a:ext uri="{FF2B5EF4-FFF2-40B4-BE49-F238E27FC236}">
              <a16:creationId xmlns:a16="http://schemas.microsoft.com/office/drawing/2014/main" id="{00000000-0008-0000-0000-00000F000000}"/>
            </a:ext>
          </a:extLst>
        </xdr:cNvPr>
        <xdr:cNvSpPr txBox="1"/>
      </xdr:nvSpPr>
      <xdr:spPr>
        <a:xfrm>
          <a:off x="1066800" y="225028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76" name="801 CuadroTexto">
          <a:extLst>
            <a:ext uri="{FF2B5EF4-FFF2-40B4-BE49-F238E27FC236}">
              <a16:creationId xmlns:a16="http://schemas.microsoft.com/office/drawing/2014/main" id="{00000000-0008-0000-0000-000004000000}"/>
            </a:ext>
          </a:extLst>
        </xdr:cNvPr>
        <xdr:cNvSpPr txBox="1"/>
      </xdr:nvSpPr>
      <xdr:spPr>
        <a:xfrm>
          <a:off x="819150" y="253269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77" name="802 CuadroTexto">
          <a:extLst>
            <a:ext uri="{FF2B5EF4-FFF2-40B4-BE49-F238E27FC236}">
              <a16:creationId xmlns:a16="http://schemas.microsoft.com/office/drawing/2014/main" id="{00000000-0008-0000-0000-000005000000}"/>
            </a:ext>
          </a:extLst>
        </xdr:cNvPr>
        <xdr:cNvSpPr txBox="1"/>
      </xdr:nvSpPr>
      <xdr:spPr>
        <a:xfrm>
          <a:off x="819150" y="253269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78" name="803 CuadroTexto">
          <a:extLst>
            <a:ext uri="{FF2B5EF4-FFF2-40B4-BE49-F238E27FC236}">
              <a16:creationId xmlns:a16="http://schemas.microsoft.com/office/drawing/2014/main" id="{00000000-0008-0000-0000-000006000000}"/>
            </a:ext>
          </a:extLst>
        </xdr:cNvPr>
        <xdr:cNvSpPr txBox="1"/>
      </xdr:nvSpPr>
      <xdr:spPr>
        <a:xfrm>
          <a:off x="819150" y="253269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79" name="804 CuadroTexto">
          <a:extLst>
            <a:ext uri="{FF2B5EF4-FFF2-40B4-BE49-F238E27FC236}">
              <a16:creationId xmlns:a16="http://schemas.microsoft.com/office/drawing/2014/main" id="{00000000-0008-0000-0000-000007000000}"/>
            </a:ext>
          </a:extLst>
        </xdr:cNvPr>
        <xdr:cNvSpPr txBox="1"/>
      </xdr:nvSpPr>
      <xdr:spPr>
        <a:xfrm>
          <a:off x="819150" y="253269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80" name="805 CuadroTexto">
          <a:extLst>
            <a:ext uri="{FF2B5EF4-FFF2-40B4-BE49-F238E27FC236}">
              <a16:creationId xmlns:a16="http://schemas.microsoft.com/office/drawing/2014/main" id="{00000000-0008-0000-0000-000008000000}"/>
            </a:ext>
          </a:extLst>
        </xdr:cNvPr>
        <xdr:cNvSpPr txBox="1"/>
      </xdr:nvSpPr>
      <xdr:spPr>
        <a:xfrm>
          <a:off x="819150" y="253269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81" name="806 CuadroTexto">
          <a:extLst>
            <a:ext uri="{FF2B5EF4-FFF2-40B4-BE49-F238E27FC236}">
              <a16:creationId xmlns:a16="http://schemas.microsoft.com/office/drawing/2014/main" id="{00000000-0008-0000-0000-000009000000}"/>
            </a:ext>
          </a:extLst>
        </xdr:cNvPr>
        <xdr:cNvSpPr txBox="1"/>
      </xdr:nvSpPr>
      <xdr:spPr>
        <a:xfrm>
          <a:off x="819150" y="253269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82" name="807 CuadroTexto">
          <a:extLst>
            <a:ext uri="{FF2B5EF4-FFF2-40B4-BE49-F238E27FC236}">
              <a16:creationId xmlns:a16="http://schemas.microsoft.com/office/drawing/2014/main" id="{00000000-0008-0000-0000-00000A000000}"/>
            </a:ext>
          </a:extLst>
        </xdr:cNvPr>
        <xdr:cNvSpPr txBox="1"/>
      </xdr:nvSpPr>
      <xdr:spPr>
        <a:xfrm>
          <a:off x="819150" y="253269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83" name="808 CuadroTexto">
          <a:extLst>
            <a:ext uri="{FF2B5EF4-FFF2-40B4-BE49-F238E27FC236}">
              <a16:creationId xmlns:a16="http://schemas.microsoft.com/office/drawing/2014/main" id="{00000000-0008-0000-0000-00000B000000}"/>
            </a:ext>
          </a:extLst>
        </xdr:cNvPr>
        <xdr:cNvSpPr txBox="1"/>
      </xdr:nvSpPr>
      <xdr:spPr>
        <a:xfrm>
          <a:off x="819150" y="253269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84" name="809 CuadroTexto">
          <a:extLst>
            <a:ext uri="{FF2B5EF4-FFF2-40B4-BE49-F238E27FC236}">
              <a16:creationId xmlns:a16="http://schemas.microsoft.com/office/drawing/2014/main" id="{00000000-0008-0000-0000-00000C000000}"/>
            </a:ext>
          </a:extLst>
        </xdr:cNvPr>
        <xdr:cNvSpPr txBox="1"/>
      </xdr:nvSpPr>
      <xdr:spPr>
        <a:xfrm>
          <a:off x="819150" y="253269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85" name="810 CuadroTexto">
          <a:extLst>
            <a:ext uri="{FF2B5EF4-FFF2-40B4-BE49-F238E27FC236}">
              <a16:creationId xmlns:a16="http://schemas.microsoft.com/office/drawing/2014/main" id="{00000000-0008-0000-0000-00000D000000}"/>
            </a:ext>
          </a:extLst>
        </xdr:cNvPr>
        <xdr:cNvSpPr txBox="1"/>
      </xdr:nvSpPr>
      <xdr:spPr>
        <a:xfrm>
          <a:off x="819150" y="253269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361950</xdr:colOff>
      <xdr:row>209</xdr:row>
      <xdr:rowOff>0</xdr:rowOff>
    </xdr:from>
    <xdr:ext cx="184731" cy="264560"/>
    <xdr:sp macro="" textlink="">
      <xdr:nvSpPr>
        <xdr:cNvPr id="86" name="811 CuadroTexto">
          <a:extLst>
            <a:ext uri="{FF2B5EF4-FFF2-40B4-BE49-F238E27FC236}">
              <a16:creationId xmlns:a16="http://schemas.microsoft.com/office/drawing/2014/main" id="{00000000-0008-0000-0000-00000E000000}"/>
            </a:ext>
          </a:extLst>
        </xdr:cNvPr>
        <xdr:cNvSpPr txBox="1"/>
      </xdr:nvSpPr>
      <xdr:spPr>
        <a:xfrm>
          <a:off x="819150" y="253269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twoCellAnchor>
    <xdr:from>
      <xdr:col>2</xdr:col>
      <xdr:colOff>228600</xdr:colOff>
      <xdr:row>0</xdr:row>
      <xdr:rowOff>0</xdr:rowOff>
    </xdr:from>
    <xdr:to>
      <xdr:col>7</xdr:col>
      <xdr:colOff>85725</xdr:colOff>
      <xdr:row>4</xdr:row>
      <xdr:rowOff>28575</xdr:rowOff>
    </xdr:to>
    <xdr:pic>
      <xdr:nvPicPr>
        <xdr:cNvPr id="87" name="Imagen 8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38225" y="0"/>
          <a:ext cx="6410325" cy="733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2533650</xdr:colOff>
      <xdr:row>1</xdr:row>
      <xdr:rowOff>19050</xdr:rowOff>
    </xdr:from>
    <xdr:to>
      <xdr:col>7</xdr:col>
      <xdr:colOff>476250</xdr:colOff>
      <xdr:row>5</xdr:row>
      <xdr:rowOff>104775</xdr:rowOff>
    </xdr:to>
    <xdr:sp macro="" textlink="">
      <xdr:nvSpPr>
        <xdr:cNvPr id="1026" name="Cuadro de texto 6"/>
        <xdr:cNvSpPr txBox="1">
          <a:spLocks noChangeArrowheads="1"/>
        </xdr:cNvSpPr>
      </xdr:nvSpPr>
      <xdr:spPr bwMode="auto">
        <a:xfrm>
          <a:off x="3343275" y="228600"/>
          <a:ext cx="44958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400"/>
            </a:lnSpc>
            <a:defRPr sz="1000"/>
          </a:pPr>
          <a:r>
            <a:rPr lang="es-MX" sz="1300" b="1" i="0" u="none" strike="noStrike" baseline="0">
              <a:solidFill>
                <a:srgbClr val="000000"/>
              </a:solidFill>
              <a:latin typeface="DIN Pro Regular"/>
              <a:cs typeface="DIN Pro Regular"/>
            </a:rPr>
            <a:t>GOBIERNO DEL ESTADO DE TAMAULIPAS</a:t>
          </a:r>
          <a:endParaRPr lang="es-MX" sz="1100" b="0" i="0" u="none" strike="noStrike" baseline="0">
            <a:solidFill>
              <a:srgbClr val="000000"/>
            </a:solidFill>
            <a:latin typeface="Calibri"/>
            <a:cs typeface="Calibri"/>
          </a:endParaRPr>
        </a:p>
        <a:p>
          <a:pPr algn="l" rtl="0">
            <a:lnSpc>
              <a:spcPts val="1000"/>
            </a:lnSpc>
            <a:defRPr sz="1000"/>
          </a:pPr>
          <a:r>
            <a:rPr lang="es-MX" sz="900" b="1" i="0" u="none" strike="noStrike" baseline="0">
              <a:solidFill>
                <a:srgbClr val="000000"/>
              </a:solidFill>
              <a:latin typeface="DIN Pro Regular"/>
              <a:cs typeface="DIN Pro Regular"/>
            </a:rPr>
            <a:t>SECRETARIA DE FINANZAS DEL GOBIERNO DEL ESTADO DE TAMAULIPAS</a:t>
          </a:r>
          <a:endParaRPr lang="es-MX" sz="1100" b="0" i="0" u="none" strike="noStrike" baseline="0">
            <a:solidFill>
              <a:srgbClr val="000000"/>
            </a:solidFill>
            <a:latin typeface="Calibri"/>
            <a:cs typeface="Calibri"/>
          </a:endParaRPr>
        </a:p>
        <a:p>
          <a:pPr algn="l" rtl="0">
            <a:lnSpc>
              <a:spcPts val="1200"/>
            </a:lnSpc>
            <a:defRPr sz="1000"/>
          </a:pPr>
          <a:r>
            <a:rPr lang="es-MX" sz="1100" b="1" i="0" u="none" strike="noStrike" baseline="0">
              <a:solidFill>
                <a:srgbClr val="000000"/>
              </a:solidFill>
              <a:latin typeface="DIN Pro Regular"/>
              <a:cs typeface="DIN Pro Regular"/>
            </a:rPr>
            <a:t>SECRETARÍA DE OBRAS PÚBLICAS</a:t>
          </a:r>
          <a:endParaRPr lang="es-MX" sz="1100" b="0" i="0" u="none" strike="noStrike" baseline="0">
            <a:solidFill>
              <a:srgbClr val="000000"/>
            </a:solidFill>
            <a:latin typeface="Calibri"/>
            <a:cs typeface="Calibri"/>
          </a:endParaRPr>
        </a:p>
        <a:p>
          <a:pPr algn="l" rtl="0">
            <a:lnSpc>
              <a:spcPts val="1200"/>
            </a:lnSpc>
            <a:defRPr sz="1000"/>
          </a:pPr>
          <a:r>
            <a:rPr lang="es-MX" sz="1100" b="1" i="0" u="none" strike="noStrike" baseline="0">
              <a:solidFill>
                <a:srgbClr val="000000"/>
              </a:solidFill>
              <a:latin typeface="DIN Pro Regular"/>
              <a:cs typeface="DIN Pro Regular"/>
            </a:rPr>
            <a:t>SUBSECRETARÍA DE PROYECTOS Y LICITACIONES</a:t>
          </a:r>
          <a:endParaRPr lang="es-MX" sz="1100" b="0" i="0" u="none" strike="noStrike" baseline="0">
            <a:solidFill>
              <a:srgbClr val="000000"/>
            </a:solidFill>
            <a:latin typeface="Calibri"/>
            <a:cs typeface="Calibri"/>
          </a:endParaRPr>
        </a:p>
        <a:p>
          <a:pPr algn="l" rtl="0">
            <a:defRPr sz="1000"/>
          </a:pPr>
          <a:r>
            <a:rPr lang="es-MX" sz="1100" b="1" i="0" u="none" strike="noStrike" baseline="0">
              <a:solidFill>
                <a:srgbClr val="000000"/>
              </a:solidFill>
              <a:latin typeface="DIN Pro Regular"/>
              <a:cs typeface="DIN Pro Regular"/>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295275</xdr:colOff>
      <xdr:row>0</xdr:row>
      <xdr:rowOff>0</xdr:rowOff>
    </xdr:from>
    <xdr:to>
      <xdr:col>5</xdr:col>
      <xdr:colOff>1028700</xdr:colOff>
      <xdr:row>4</xdr:row>
      <xdr:rowOff>47625</xdr:rowOff>
    </xdr:to>
    <xdr:pic>
      <xdr:nvPicPr>
        <xdr:cNvPr id="3"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0"/>
          <a:ext cx="6410325" cy="733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2590800</xdr:colOff>
      <xdr:row>1</xdr:row>
      <xdr:rowOff>47625</xdr:rowOff>
    </xdr:from>
    <xdr:to>
      <xdr:col>6</xdr:col>
      <xdr:colOff>76200</xdr:colOff>
      <xdr:row>5</xdr:row>
      <xdr:rowOff>142875</xdr:rowOff>
    </xdr:to>
    <xdr:sp macro="" textlink="">
      <xdr:nvSpPr>
        <xdr:cNvPr id="2050" name="Cuadro de texto 6"/>
        <xdr:cNvSpPr txBox="1">
          <a:spLocks noChangeArrowheads="1"/>
        </xdr:cNvSpPr>
      </xdr:nvSpPr>
      <xdr:spPr bwMode="auto">
        <a:xfrm>
          <a:off x="3495675" y="247650"/>
          <a:ext cx="44958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400"/>
            </a:lnSpc>
            <a:defRPr sz="1000"/>
          </a:pPr>
          <a:r>
            <a:rPr lang="es-MX" sz="1300" b="1" i="0" u="none" strike="noStrike" baseline="0">
              <a:solidFill>
                <a:srgbClr val="000000"/>
              </a:solidFill>
              <a:latin typeface="DIN Pro Regular"/>
              <a:cs typeface="DIN Pro Regular"/>
            </a:rPr>
            <a:t>GOBIERNO DEL ESTADO DE TAMAULIPAS</a:t>
          </a:r>
          <a:endParaRPr lang="es-MX" sz="1100" b="0" i="0" u="none" strike="noStrike" baseline="0">
            <a:solidFill>
              <a:srgbClr val="000000"/>
            </a:solidFill>
            <a:latin typeface="Calibri"/>
            <a:cs typeface="Calibri"/>
          </a:endParaRPr>
        </a:p>
        <a:p>
          <a:pPr algn="l" rtl="0">
            <a:lnSpc>
              <a:spcPts val="1000"/>
            </a:lnSpc>
            <a:defRPr sz="1000"/>
          </a:pPr>
          <a:r>
            <a:rPr lang="es-MX" sz="900" b="1" i="0" u="none" strike="noStrike" baseline="0">
              <a:solidFill>
                <a:srgbClr val="000000"/>
              </a:solidFill>
              <a:latin typeface="DIN Pro Regular"/>
              <a:cs typeface="DIN Pro Regular"/>
            </a:rPr>
            <a:t>SECRETARIA DE FINANZAS DEL GOBIERNO DEL ESTADO DE TAMAULIPAS</a:t>
          </a:r>
          <a:endParaRPr lang="es-MX" sz="1100" b="0" i="0" u="none" strike="noStrike" baseline="0">
            <a:solidFill>
              <a:srgbClr val="000000"/>
            </a:solidFill>
            <a:latin typeface="Calibri"/>
            <a:cs typeface="Calibri"/>
          </a:endParaRPr>
        </a:p>
        <a:p>
          <a:pPr algn="l" rtl="0">
            <a:lnSpc>
              <a:spcPts val="1200"/>
            </a:lnSpc>
            <a:defRPr sz="1000"/>
          </a:pPr>
          <a:r>
            <a:rPr lang="es-MX" sz="1100" b="1" i="0" u="none" strike="noStrike" baseline="0">
              <a:solidFill>
                <a:srgbClr val="000000"/>
              </a:solidFill>
              <a:latin typeface="DIN Pro Regular"/>
              <a:cs typeface="DIN Pro Regular"/>
            </a:rPr>
            <a:t>SECRETARÍA DE OBRAS PÚBLICAS</a:t>
          </a:r>
          <a:endParaRPr lang="es-MX" sz="1100" b="0" i="0" u="none" strike="noStrike" baseline="0">
            <a:solidFill>
              <a:srgbClr val="000000"/>
            </a:solidFill>
            <a:latin typeface="Calibri"/>
            <a:cs typeface="Calibri"/>
          </a:endParaRPr>
        </a:p>
        <a:p>
          <a:pPr algn="l" rtl="0">
            <a:lnSpc>
              <a:spcPts val="1200"/>
            </a:lnSpc>
            <a:defRPr sz="1000"/>
          </a:pPr>
          <a:r>
            <a:rPr lang="es-MX" sz="1100" b="1" i="0" u="none" strike="noStrike" baseline="0">
              <a:solidFill>
                <a:srgbClr val="000000"/>
              </a:solidFill>
              <a:latin typeface="DIN Pro Regular"/>
              <a:cs typeface="DIN Pro Regular"/>
            </a:rPr>
            <a:t>SUBSECRETARÍA DE PROYECTOS Y LICITACIONES</a:t>
          </a:r>
          <a:endParaRPr lang="es-MX" sz="1100" b="0" i="0" u="none" strike="noStrike" baseline="0">
            <a:solidFill>
              <a:srgbClr val="000000"/>
            </a:solidFill>
            <a:latin typeface="Calibri"/>
            <a:cs typeface="Calibri"/>
          </a:endParaRPr>
        </a:p>
        <a:p>
          <a:pPr algn="l" rtl="0">
            <a:defRPr sz="1000"/>
          </a:pPr>
          <a:r>
            <a:rPr lang="es-MX" sz="1100" b="1" i="0" u="none" strike="noStrike" baseline="0">
              <a:solidFill>
                <a:srgbClr val="000000"/>
              </a:solidFill>
              <a:latin typeface="DIN Pro Regular"/>
              <a:cs typeface="DIN Pro Regular"/>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2"/>
  <sheetViews>
    <sheetView showGridLines="0" tabSelected="1" topLeftCell="B1" zoomScaleNormal="100" workbookViewId="0">
      <selection activeCell="C19" sqref="C19"/>
    </sheetView>
  </sheetViews>
  <sheetFormatPr baseColWidth="10" defaultRowHeight="12.75" outlineLevelCol="1"/>
  <cols>
    <col min="1" max="1" width="6.85546875" style="1" hidden="1" customWidth="1" outlineLevel="1"/>
    <col min="2" max="2" width="12.140625" style="1" customWidth="1" collapsed="1"/>
    <col min="3" max="3" width="45" style="1" customWidth="1"/>
    <col min="4" max="4" width="7.42578125" style="1" customWidth="1"/>
    <col min="5" max="5" width="11.140625" style="5" customWidth="1"/>
    <col min="6" max="6" width="10.5703125" style="1" customWidth="1"/>
    <col min="7" max="7" width="24.140625" style="6" customWidth="1"/>
    <col min="8" max="8" width="18.28515625"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10" ht="16.5">
      <c r="A1" s="13"/>
      <c r="B1" s="13"/>
      <c r="C1" s="13"/>
      <c r="D1" s="13"/>
      <c r="E1" s="13"/>
      <c r="F1" s="13"/>
      <c r="G1" s="13"/>
      <c r="H1" s="13"/>
    </row>
    <row r="2" spans="1:10" ht="13.5">
      <c r="A2" s="14"/>
      <c r="B2" s="14"/>
      <c r="C2" s="14"/>
      <c r="D2" s="14"/>
      <c r="E2" s="14"/>
      <c r="F2" s="14"/>
      <c r="G2" s="14"/>
      <c r="H2" s="14"/>
    </row>
    <row r="3" spans="1:10">
      <c r="A3" s="15"/>
      <c r="B3" s="15"/>
      <c r="C3" s="15"/>
      <c r="D3" s="15"/>
      <c r="E3" s="15"/>
      <c r="F3" s="15"/>
      <c r="G3" s="15"/>
      <c r="H3" s="15"/>
    </row>
    <row r="5" spans="1:10" ht="19.5" customHeight="1">
      <c r="D5" s="2"/>
      <c r="E5" s="3"/>
      <c r="F5" s="2"/>
      <c r="G5" s="4"/>
    </row>
    <row r="6" spans="1:10" ht="22.5" customHeight="1">
      <c r="A6" s="84" t="s">
        <v>242</v>
      </c>
      <c r="B6" s="85"/>
      <c r="C6" s="86"/>
      <c r="D6" s="87" t="s">
        <v>1</v>
      </c>
      <c r="E6" s="88"/>
      <c r="F6" s="89"/>
      <c r="G6" s="90" t="s">
        <v>2</v>
      </c>
      <c r="H6" s="91" t="s">
        <v>3</v>
      </c>
    </row>
    <row r="7" spans="1:10" ht="48">
      <c r="A7" s="84" t="s">
        <v>4</v>
      </c>
      <c r="B7" s="85"/>
      <c r="C7" s="92" t="s">
        <v>237</v>
      </c>
      <c r="D7" s="93"/>
      <c r="E7" s="94"/>
      <c r="F7" s="95"/>
      <c r="G7" s="96"/>
      <c r="H7" s="97" t="s">
        <v>5</v>
      </c>
    </row>
    <row r="8" spans="1:10" ht="15" customHeight="1">
      <c r="A8" s="98" t="s">
        <v>6</v>
      </c>
      <c r="B8" s="98"/>
      <c r="C8" s="98"/>
      <c r="D8" s="99" t="s">
        <v>7</v>
      </c>
      <c r="E8" s="99"/>
      <c r="F8" s="40" t="s">
        <v>8</v>
      </c>
      <c r="G8" s="100"/>
      <c r="H8" s="101" t="s">
        <v>9</v>
      </c>
      <c r="J8"/>
    </row>
    <row r="9" spans="1:10">
      <c r="A9" s="98"/>
      <c r="B9" s="98"/>
      <c r="C9" s="98"/>
      <c r="D9" s="99"/>
      <c r="E9" s="99"/>
      <c r="F9" s="46" t="s">
        <v>10</v>
      </c>
      <c r="G9" s="102"/>
      <c r="H9" s="48" t="s">
        <v>28</v>
      </c>
    </row>
    <row r="10" spans="1:10" ht="12.95" customHeight="1">
      <c r="A10" s="103" t="s">
        <v>11</v>
      </c>
      <c r="B10" s="103"/>
      <c r="C10" s="103"/>
      <c r="D10" s="103"/>
      <c r="E10" s="103"/>
      <c r="F10" s="103"/>
      <c r="G10" s="103"/>
      <c r="H10" s="103"/>
    </row>
    <row r="11" spans="1:10" ht="6" customHeight="1">
      <c r="A11" s="103"/>
      <c r="B11" s="103"/>
      <c r="C11" s="103"/>
      <c r="D11" s="103"/>
      <c r="E11" s="103"/>
      <c r="F11" s="103"/>
      <c r="G11" s="103"/>
      <c r="H11" s="103"/>
    </row>
    <row r="12" spans="1:10" ht="12.95" customHeight="1">
      <c r="A12" s="104" t="s">
        <v>12</v>
      </c>
      <c r="B12" s="104" t="s">
        <v>13</v>
      </c>
      <c r="C12" s="104" t="s">
        <v>14</v>
      </c>
      <c r="D12" s="104" t="s">
        <v>15</v>
      </c>
      <c r="E12" s="105" t="s">
        <v>16</v>
      </c>
      <c r="F12" s="106" t="s">
        <v>17</v>
      </c>
      <c r="G12" s="107"/>
      <c r="H12" s="104" t="s">
        <v>18</v>
      </c>
      <c r="I12"/>
    </row>
    <row r="13" spans="1:10" ht="12.95" customHeight="1">
      <c r="A13" s="108"/>
      <c r="B13" s="108"/>
      <c r="C13" s="108"/>
      <c r="D13" s="108"/>
      <c r="E13" s="109"/>
      <c r="F13" s="110"/>
      <c r="G13" s="111"/>
      <c r="H13" s="108"/>
    </row>
    <row r="14" spans="1:10">
      <c r="A14" s="108"/>
      <c r="B14" s="108"/>
      <c r="C14" s="108"/>
      <c r="D14" s="108"/>
      <c r="E14" s="109"/>
      <c r="F14" s="112" t="s">
        <v>19</v>
      </c>
      <c r="G14" s="113" t="s">
        <v>20</v>
      </c>
      <c r="H14" s="114" t="s">
        <v>21</v>
      </c>
    </row>
    <row r="15" spans="1:10" ht="54" customHeight="1">
      <c r="A15" s="115"/>
      <c r="B15" s="81"/>
      <c r="C15" s="116" t="str">
        <f>C7</f>
        <v>TERMINACIÓN DE LA CONSTRUCCIÓN DE CENTRO INTEGRAL DE PREVENCIÓN Y PARTICIPACIÓN CIUDADANA (2) EN EL MUNICIPIO DE TAMPICO, TAMAULIPAS</v>
      </c>
      <c r="D15" s="117"/>
      <c r="E15" s="118"/>
      <c r="F15" s="81"/>
      <c r="G15" s="119"/>
      <c r="H15" s="120"/>
    </row>
    <row r="16" spans="1:10">
      <c r="A16" s="115"/>
      <c r="B16" s="81" t="s">
        <v>202</v>
      </c>
      <c r="C16" s="116" t="s">
        <v>238</v>
      </c>
      <c r="D16" s="117"/>
      <c r="E16" s="118"/>
      <c r="F16" s="81"/>
      <c r="G16" s="119"/>
      <c r="H16" s="120"/>
    </row>
    <row r="17" spans="1:8" ht="72">
      <c r="A17" s="115"/>
      <c r="B17" s="120">
        <v>502200212</v>
      </c>
      <c r="C17" s="121" t="s">
        <v>45</v>
      </c>
      <c r="D17" s="117" t="s">
        <v>31</v>
      </c>
      <c r="E17" s="122">
        <v>10</v>
      </c>
      <c r="F17" s="81"/>
      <c r="G17" s="119"/>
      <c r="H17" s="120"/>
    </row>
    <row r="18" spans="1:8" ht="108">
      <c r="A18" s="115"/>
      <c r="B18" s="120">
        <v>502200127</v>
      </c>
      <c r="C18" s="121" t="s">
        <v>46</v>
      </c>
      <c r="D18" s="117" t="s">
        <v>31</v>
      </c>
      <c r="E18" s="122">
        <v>20</v>
      </c>
      <c r="F18" s="81"/>
      <c r="G18" s="119"/>
      <c r="H18" s="120"/>
    </row>
    <row r="19" spans="1:8" ht="108">
      <c r="A19" s="115"/>
      <c r="B19" s="120">
        <v>502200129</v>
      </c>
      <c r="C19" s="121" t="s">
        <v>47</v>
      </c>
      <c r="D19" s="117" t="s">
        <v>31</v>
      </c>
      <c r="E19" s="122">
        <v>6</v>
      </c>
      <c r="F19" s="81"/>
      <c r="G19" s="119"/>
      <c r="H19" s="120"/>
    </row>
    <row r="20" spans="1:8" ht="144">
      <c r="A20" s="115"/>
      <c r="B20" s="120">
        <v>501305473</v>
      </c>
      <c r="C20" s="121" t="s">
        <v>48</v>
      </c>
      <c r="D20" s="117" t="s">
        <v>31</v>
      </c>
      <c r="E20" s="122">
        <v>7</v>
      </c>
      <c r="F20" s="81"/>
      <c r="G20" s="119"/>
      <c r="H20" s="120"/>
    </row>
    <row r="21" spans="1:8" ht="84">
      <c r="A21" s="115"/>
      <c r="B21" s="120">
        <v>500103504</v>
      </c>
      <c r="C21" s="121" t="s">
        <v>49</v>
      </c>
      <c r="D21" s="117" t="s">
        <v>31</v>
      </c>
      <c r="E21" s="122">
        <v>29</v>
      </c>
      <c r="F21" s="81"/>
      <c r="G21" s="119"/>
      <c r="H21" s="120"/>
    </row>
    <row r="22" spans="1:8" ht="144">
      <c r="A22" s="115"/>
      <c r="B22" s="120">
        <v>502200121</v>
      </c>
      <c r="C22" s="121" t="s">
        <v>50</v>
      </c>
      <c r="D22" s="117" t="s">
        <v>31</v>
      </c>
      <c r="E22" s="122">
        <v>2</v>
      </c>
      <c r="F22" s="81"/>
      <c r="G22" s="119"/>
      <c r="H22" s="120"/>
    </row>
    <row r="23" spans="1:8" ht="144">
      <c r="A23" s="115"/>
      <c r="B23" s="120">
        <v>502200128</v>
      </c>
      <c r="C23" s="121" t="s">
        <v>51</v>
      </c>
      <c r="D23" s="117" t="s">
        <v>31</v>
      </c>
      <c r="E23" s="122">
        <v>6</v>
      </c>
      <c r="F23" s="81"/>
      <c r="G23" s="119"/>
      <c r="H23" s="120"/>
    </row>
    <row r="24" spans="1:8" ht="84">
      <c r="A24" s="115"/>
      <c r="B24" s="120">
        <v>500904346</v>
      </c>
      <c r="C24" s="121" t="s">
        <v>52</v>
      </c>
      <c r="D24" s="117" t="s">
        <v>32</v>
      </c>
      <c r="E24" s="122">
        <v>97.72</v>
      </c>
      <c r="F24" s="81"/>
      <c r="G24" s="119"/>
      <c r="H24" s="120"/>
    </row>
    <row r="25" spans="1:8" ht="120">
      <c r="A25" s="115"/>
      <c r="B25" s="120">
        <v>503001657</v>
      </c>
      <c r="C25" s="121" t="s">
        <v>53</v>
      </c>
      <c r="D25" s="117" t="s">
        <v>34</v>
      </c>
      <c r="E25" s="122">
        <v>479.87</v>
      </c>
      <c r="F25" s="81"/>
      <c r="G25" s="119"/>
      <c r="H25" s="120"/>
    </row>
    <row r="26" spans="1:8" ht="144">
      <c r="A26" s="115"/>
      <c r="B26" s="120">
        <v>500900102</v>
      </c>
      <c r="C26" s="121" t="s">
        <v>54</v>
      </c>
      <c r="D26" s="117" t="s">
        <v>31</v>
      </c>
      <c r="E26" s="122">
        <v>1</v>
      </c>
      <c r="F26" s="81"/>
      <c r="G26" s="119"/>
      <c r="H26" s="120"/>
    </row>
    <row r="27" spans="1:8" ht="120">
      <c r="A27" s="115"/>
      <c r="B27" s="120">
        <v>502001492</v>
      </c>
      <c r="C27" s="121" t="s">
        <v>55</v>
      </c>
      <c r="D27" s="117" t="s">
        <v>31</v>
      </c>
      <c r="E27" s="122">
        <v>2</v>
      </c>
      <c r="F27" s="81"/>
      <c r="G27" s="119"/>
      <c r="H27" s="120"/>
    </row>
    <row r="28" spans="1:8" ht="120">
      <c r="A28" s="115"/>
      <c r="B28" s="120">
        <v>502001493</v>
      </c>
      <c r="C28" s="121" t="s">
        <v>56</v>
      </c>
      <c r="D28" s="117" t="s">
        <v>31</v>
      </c>
      <c r="E28" s="122">
        <v>1</v>
      </c>
      <c r="F28" s="81"/>
      <c r="G28" s="119"/>
      <c r="H28" s="120"/>
    </row>
    <row r="29" spans="1:8" ht="120">
      <c r="A29" s="115"/>
      <c r="B29" s="120">
        <v>502001494</v>
      </c>
      <c r="C29" s="121" t="s">
        <v>57</v>
      </c>
      <c r="D29" s="117" t="s">
        <v>31</v>
      </c>
      <c r="E29" s="122">
        <v>1</v>
      </c>
      <c r="F29" s="81"/>
      <c r="G29" s="119"/>
      <c r="H29" s="120"/>
    </row>
    <row r="30" spans="1:8" ht="84">
      <c r="A30" s="115"/>
      <c r="B30" s="120">
        <v>502001482</v>
      </c>
      <c r="C30" s="121" t="s">
        <v>58</v>
      </c>
      <c r="D30" s="117" t="s">
        <v>31</v>
      </c>
      <c r="E30" s="122">
        <v>68</v>
      </c>
      <c r="F30" s="81"/>
      <c r="G30" s="119"/>
      <c r="H30" s="120"/>
    </row>
    <row r="31" spans="1:8" ht="168">
      <c r="A31" s="115"/>
      <c r="B31" s="120">
        <v>501308617</v>
      </c>
      <c r="C31" s="121" t="s">
        <v>59</v>
      </c>
      <c r="D31" s="117" t="s">
        <v>31</v>
      </c>
      <c r="E31" s="122">
        <v>5</v>
      </c>
      <c r="F31" s="81"/>
      <c r="G31" s="119"/>
      <c r="H31" s="120"/>
    </row>
    <row r="32" spans="1:8" ht="60">
      <c r="A32" s="115"/>
      <c r="B32" s="120">
        <v>501100727</v>
      </c>
      <c r="C32" s="121" t="s">
        <v>60</v>
      </c>
      <c r="D32" s="117" t="s">
        <v>31</v>
      </c>
      <c r="E32" s="122">
        <v>7</v>
      </c>
      <c r="F32" s="81"/>
      <c r="G32" s="119"/>
      <c r="H32" s="120"/>
    </row>
    <row r="33" spans="1:8" ht="60">
      <c r="A33" s="115"/>
      <c r="B33" s="120">
        <v>501103243</v>
      </c>
      <c r="C33" s="121" t="s">
        <v>61</v>
      </c>
      <c r="D33" s="117" t="s">
        <v>31</v>
      </c>
      <c r="E33" s="122">
        <v>7</v>
      </c>
      <c r="F33" s="81"/>
      <c r="G33" s="119"/>
      <c r="H33" s="120"/>
    </row>
    <row r="34" spans="1:8" ht="108">
      <c r="A34" s="115"/>
      <c r="B34" s="120">
        <v>501103258</v>
      </c>
      <c r="C34" s="121" t="s">
        <v>62</v>
      </c>
      <c r="D34" s="117" t="s">
        <v>31</v>
      </c>
      <c r="E34" s="122">
        <v>2</v>
      </c>
      <c r="F34" s="81"/>
      <c r="G34" s="119"/>
      <c r="H34" s="120"/>
    </row>
    <row r="35" spans="1:8" ht="48">
      <c r="A35" s="115"/>
      <c r="B35" s="120">
        <v>500700007</v>
      </c>
      <c r="C35" s="121" t="s">
        <v>63</v>
      </c>
      <c r="D35" s="117" t="s">
        <v>34</v>
      </c>
      <c r="E35" s="122">
        <v>2.88</v>
      </c>
      <c r="F35" s="81"/>
      <c r="G35" s="119"/>
      <c r="H35" s="120"/>
    </row>
    <row r="36" spans="1:8">
      <c r="A36" s="115"/>
      <c r="B36" s="81" t="s">
        <v>37</v>
      </c>
      <c r="C36" s="116" t="s">
        <v>64</v>
      </c>
      <c r="D36" s="117"/>
      <c r="E36" s="122"/>
      <c r="F36" s="81"/>
      <c r="G36" s="119"/>
      <c r="H36" s="120"/>
    </row>
    <row r="37" spans="1:8">
      <c r="A37" s="115"/>
      <c r="B37" s="81" t="s">
        <v>38</v>
      </c>
      <c r="C37" s="116" t="s">
        <v>36</v>
      </c>
      <c r="D37" s="117"/>
      <c r="E37" s="122"/>
      <c r="F37" s="81"/>
      <c r="G37" s="119"/>
      <c r="H37" s="120"/>
    </row>
    <row r="38" spans="1:8" ht="84">
      <c r="A38" s="115"/>
      <c r="B38" s="120">
        <v>501300064</v>
      </c>
      <c r="C38" s="121" t="s">
        <v>65</v>
      </c>
      <c r="D38" s="117" t="s">
        <v>31</v>
      </c>
      <c r="E38" s="122">
        <v>11</v>
      </c>
      <c r="F38" s="81"/>
      <c r="G38" s="119"/>
      <c r="H38" s="120"/>
    </row>
    <row r="39" spans="1:8">
      <c r="A39" s="115"/>
      <c r="B39" s="81" t="s">
        <v>39</v>
      </c>
      <c r="C39" s="116" t="s">
        <v>66</v>
      </c>
      <c r="D39" s="117"/>
      <c r="E39" s="122"/>
      <c r="F39" s="81"/>
      <c r="G39" s="119"/>
      <c r="H39" s="120"/>
    </row>
    <row r="40" spans="1:8" ht="96">
      <c r="A40" s="115"/>
      <c r="B40" s="120">
        <v>501903361</v>
      </c>
      <c r="C40" s="121" t="s">
        <v>67</v>
      </c>
      <c r="D40" s="117" t="s">
        <v>31</v>
      </c>
      <c r="E40" s="122">
        <v>2</v>
      </c>
      <c r="F40" s="81"/>
      <c r="G40" s="119"/>
      <c r="H40" s="120"/>
    </row>
    <row r="41" spans="1:8" ht="96">
      <c r="A41" s="115"/>
      <c r="B41" s="120">
        <v>501903362</v>
      </c>
      <c r="C41" s="121" t="s">
        <v>68</v>
      </c>
      <c r="D41" s="117" t="s">
        <v>31</v>
      </c>
      <c r="E41" s="122">
        <v>2</v>
      </c>
      <c r="F41" s="81"/>
      <c r="G41" s="119"/>
      <c r="H41" s="120"/>
    </row>
    <row r="42" spans="1:8" ht="24">
      <c r="A42" s="115"/>
      <c r="B42" s="81" t="s">
        <v>40</v>
      </c>
      <c r="C42" s="116" t="s">
        <v>69</v>
      </c>
      <c r="D42" s="117"/>
      <c r="E42" s="122"/>
      <c r="F42" s="81"/>
      <c r="G42" s="119"/>
      <c r="H42" s="120"/>
    </row>
    <row r="43" spans="1:8">
      <c r="A43" s="115"/>
      <c r="B43" s="81" t="s">
        <v>239</v>
      </c>
      <c r="C43" s="116" t="s">
        <v>66</v>
      </c>
      <c r="D43" s="117"/>
      <c r="E43" s="122"/>
      <c r="F43" s="81"/>
      <c r="G43" s="119"/>
      <c r="H43" s="120"/>
    </row>
    <row r="44" spans="1:8" ht="96">
      <c r="A44" s="115"/>
      <c r="B44" s="120">
        <v>501903364</v>
      </c>
      <c r="C44" s="121" t="s">
        <v>70</v>
      </c>
      <c r="D44" s="117" t="s">
        <v>31</v>
      </c>
      <c r="E44" s="122">
        <v>6</v>
      </c>
      <c r="F44" s="81"/>
      <c r="G44" s="119"/>
      <c r="H44" s="120"/>
    </row>
    <row r="45" spans="1:8" ht="96">
      <c r="A45" s="115"/>
      <c r="B45" s="120">
        <v>501903360</v>
      </c>
      <c r="C45" s="121" t="s">
        <v>71</v>
      </c>
      <c r="D45" s="117" t="s">
        <v>31</v>
      </c>
      <c r="E45" s="122">
        <v>1</v>
      </c>
      <c r="F45" s="81"/>
      <c r="G45" s="119"/>
      <c r="H45" s="120"/>
    </row>
    <row r="46" spans="1:8" ht="24">
      <c r="A46" s="115"/>
      <c r="B46" s="81" t="s">
        <v>41</v>
      </c>
      <c r="C46" s="116" t="s">
        <v>72</v>
      </c>
      <c r="D46" s="117"/>
      <c r="E46" s="122"/>
      <c r="F46" s="81"/>
      <c r="G46" s="119"/>
      <c r="H46" s="120"/>
    </row>
    <row r="47" spans="1:8">
      <c r="A47" s="115"/>
      <c r="B47" s="81" t="s">
        <v>42</v>
      </c>
      <c r="C47" s="116" t="s">
        <v>36</v>
      </c>
      <c r="D47" s="117"/>
      <c r="E47" s="122"/>
      <c r="F47" s="81"/>
      <c r="G47" s="119"/>
      <c r="H47" s="120"/>
    </row>
    <row r="48" spans="1:8" ht="84">
      <c r="A48" s="115"/>
      <c r="B48" s="120">
        <v>501300064</v>
      </c>
      <c r="C48" s="121" t="s">
        <v>65</v>
      </c>
      <c r="D48" s="117" t="s">
        <v>31</v>
      </c>
      <c r="E48" s="122">
        <v>4</v>
      </c>
      <c r="F48" s="81"/>
      <c r="G48" s="119"/>
      <c r="H48" s="120"/>
    </row>
    <row r="49" spans="1:9">
      <c r="A49" s="115"/>
      <c r="B49" s="81" t="s">
        <v>43</v>
      </c>
      <c r="C49" s="116" t="s">
        <v>73</v>
      </c>
      <c r="D49" s="117"/>
      <c r="E49" s="122"/>
      <c r="F49" s="81"/>
      <c r="G49" s="119"/>
      <c r="H49" s="120"/>
    </row>
    <row r="50" spans="1:9">
      <c r="A50" s="115"/>
      <c r="B50" s="81" t="s">
        <v>44</v>
      </c>
      <c r="C50" s="116" t="s">
        <v>36</v>
      </c>
      <c r="D50" s="117"/>
      <c r="E50" s="122"/>
      <c r="F50" s="81"/>
      <c r="G50" s="119"/>
      <c r="H50" s="120"/>
    </row>
    <row r="51" spans="1:9" ht="120">
      <c r="A51" s="115"/>
      <c r="B51" s="120">
        <v>501306230</v>
      </c>
      <c r="C51" s="121" t="s">
        <v>74</v>
      </c>
      <c r="D51" s="117" t="s">
        <v>31</v>
      </c>
      <c r="E51" s="122">
        <v>10</v>
      </c>
      <c r="F51" s="81"/>
      <c r="G51" s="119"/>
      <c r="H51" s="120"/>
    </row>
    <row r="52" spans="1:9">
      <c r="A52" s="115"/>
      <c r="B52" s="81" t="s">
        <v>75</v>
      </c>
      <c r="C52" s="116" t="s">
        <v>76</v>
      </c>
      <c r="D52" s="117"/>
      <c r="E52" s="122"/>
      <c r="F52" s="81"/>
      <c r="G52" s="119"/>
      <c r="H52" s="120"/>
    </row>
    <row r="53" spans="1:9">
      <c r="A53" s="115"/>
      <c r="B53" s="81" t="s">
        <v>77</v>
      </c>
      <c r="C53" s="116" t="s">
        <v>78</v>
      </c>
      <c r="D53" s="117"/>
      <c r="E53" s="122"/>
      <c r="F53" s="81"/>
      <c r="G53" s="119"/>
      <c r="H53" s="120"/>
    </row>
    <row r="54" spans="1:9" ht="180">
      <c r="A54" s="115"/>
      <c r="B54" s="120">
        <v>501303327</v>
      </c>
      <c r="C54" s="121" t="s">
        <v>79</v>
      </c>
      <c r="D54" s="117" t="s">
        <v>33</v>
      </c>
      <c r="E54" s="122">
        <v>3</v>
      </c>
      <c r="F54" s="81"/>
      <c r="G54" s="119"/>
      <c r="H54" s="120"/>
    </row>
    <row r="55" spans="1:9" ht="84">
      <c r="A55" s="115"/>
      <c r="B55" s="120">
        <v>501303448</v>
      </c>
      <c r="C55" s="121" t="s">
        <v>80</v>
      </c>
      <c r="D55" s="117" t="s">
        <v>31</v>
      </c>
      <c r="E55" s="122">
        <v>3</v>
      </c>
      <c r="F55" s="81"/>
      <c r="G55" s="119"/>
      <c r="H55" s="120"/>
    </row>
    <row r="56" spans="1:9" ht="180">
      <c r="A56" s="115"/>
      <c r="B56" s="120">
        <v>501300003</v>
      </c>
      <c r="C56" s="121" t="s">
        <v>81</v>
      </c>
      <c r="D56" s="117" t="s">
        <v>33</v>
      </c>
      <c r="E56" s="122">
        <v>5</v>
      </c>
      <c r="F56" s="81"/>
      <c r="G56" s="119"/>
      <c r="H56" s="120"/>
    </row>
    <row r="57" spans="1:9" ht="120">
      <c r="A57" s="115"/>
      <c r="B57" s="120">
        <v>501300389</v>
      </c>
      <c r="C57" s="121" t="s">
        <v>82</v>
      </c>
      <c r="D57" s="117" t="s">
        <v>31</v>
      </c>
      <c r="E57" s="122">
        <v>2</v>
      </c>
      <c r="F57" s="81"/>
      <c r="G57" s="119"/>
      <c r="H57" s="120"/>
    </row>
    <row r="58" spans="1:9">
      <c r="A58" s="115"/>
      <c r="B58" s="81" t="s">
        <v>83</v>
      </c>
      <c r="C58" s="116" t="s">
        <v>84</v>
      </c>
      <c r="D58" s="117"/>
      <c r="E58" s="122"/>
      <c r="F58" s="81"/>
      <c r="G58" s="119"/>
      <c r="H58" s="120"/>
    </row>
    <row r="59" spans="1:9">
      <c r="A59" s="115"/>
      <c r="B59" s="81" t="s">
        <v>203</v>
      </c>
      <c r="C59" s="116" t="s">
        <v>85</v>
      </c>
      <c r="D59" s="117"/>
      <c r="E59" s="122"/>
      <c r="F59" s="81"/>
      <c r="G59" s="119"/>
      <c r="H59" s="120"/>
    </row>
    <row r="60" spans="1:9" ht="132">
      <c r="A60" s="115"/>
      <c r="B60" s="120">
        <v>502501412</v>
      </c>
      <c r="C60" s="121" t="s">
        <v>86</v>
      </c>
      <c r="D60" s="117" t="s">
        <v>31</v>
      </c>
      <c r="E60" s="122">
        <v>15</v>
      </c>
      <c r="F60" s="81"/>
      <c r="G60" s="119"/>
      <c r="H60" s="120"/>
    </row>
    <row r="61" spans="1:9" ht="144">
      <c r="A61" s="115"/>
      <c r="B61" s="120">
        <v>502501414</v>
      </c>
      <c r="C61" s="121" t="s">
        <v>87</v>
      </c>
      <c r="D61" s="117" t="s">
        <v>31</v>
      </c>
      <c r="E61" s="122">
        <v>15</v>
      </c>
      <c r="F61" s="81"/>
      <c r="G61" s="119"/>
      <c r="H61" s="120"/>
    </row>
    <row r="62" spans="1:9">
      <c r="A62" s="115"/>
      <c r="B62" s="81" t="s">
        <v>235</v>
      </c>
      <c r="C62" s="116" t="s">
        <v>236</v>
      </c>
      <c r="D62" s="117"/>
      <c r="E62" s="122"/>
      <c r="F62" s="81"/>
      <c r="G62" s="119"/>
      <c r="H62" s="120"/>
    </row>
    <row r="63" spans="1:9" customFormat="1" ht="96">
      <c r="A63" s="115"/>
      <c r="B63" s="123">
        <v>502400049</v>
      </c>
      <c r="C63" s="121" t="s">
        <v>231</v>
      </c>
      <c r="D63" s="124" t="s">
        <v>32</v>
      </c>
      <c r="E63" s="122">
        <v>520</v>
      </c>
      <c r="F63" s="81"/>
      <c r="G63" s="119"/>
      <c r="H63" s="120"/>
      <c r="I63" s="1"/>
    </row>
    <row r="64" spans="1:9" customFormat="1" ht="84">
      <c r="A64" s="115"/>
      <c r="B64" s="123">
        <v>502400396</v>
      </c>
      <c r="C64" s="121" t="s">
        <v>232</v>
      </c>
      <c r="D64" s="124" t="s">
        <v>31</v>
      </c>
      <c r="E64" s="122">
        <v>3</v>
      </c>
      <c r="F64" s="81"/>
      <c r="G64" s="119"/>
      <c r="H64" s="120"/>
      <c r="I64" s="1"/>
    </row>
    <row r="65" spans="1:8" customFormat="1" ht="132">
      <c r="A65" s="115"/>
      <c r="B65" s="123">
        <v>502501763</v>
      </c>
      <c r="C65" s="121" t="s">
        <v>233</v>
      </c>
      <c r="D65" s="124" t="s">
        <v>32</v>
      </c>
      <c r="E65" s="122">
        <v>600</v>
      </c>
      <c r="F65" s="81"/>
      <c r="G65" s="119"/>
      <c r="H65" s="120"/>
    </row>
    <row r="66" spans="1:8" customFormat="1" ht="108">
      <c r="A66" s="115"/>
      <c r="B66" s="123">
        <v>502600698</v>
      </c>
      <c r="C66" s="121" t="s">
        <v>234</v>
      </c>
      <c r="D66" s="124" t="s">
        <v>31</v>
      </c>
      <c r="E66" s="122">
        <v>1</v>
      </c>
      <c r="F66" s="81"/>
      <c r="G66" s="119"/>
      <c r="H66" s="120"/>
    </row>
    <row r="67" spans="1:8" ht="24">
      <c r="A67" s="115"/>
      <c r="B67" s="81" t="s">
        <v>88</v>
      </c>
      <c r="C67" s="116" t="s">
        <v>177</v>
      </c>
      <c r="D67" s="117"/>
      <c r="E67" s="122"/>
      <c r="F67" s="81"/>
      <c r="G67" s="119"/>
      <c r="H67" s="120"/>
    </row>
    <row r="68" spans="1:8">
      <c r="A68" s="115"/>
      <c r="B68" s="81" t="s">
        <v>207</v>
      </c>
      <c r="C68" s="116" t="s">
        <v>178</v>
      </c>
      <c r="D68" s="117"/>
      <c r="E68" s="122"/>
      <c r="F68" s="81"/>
      <c r="G68" s="119"/>
      <c r="H68" s="120"/>
    </row>
    <row r="69" spans="1:8" ht="168">
      <c r="A69" s="115"/>
      <c r="B69" s="120">
        <v>500904013</v>
      </c>
      <c r="C69" s="121" t="s">
        <v>179</v>
      </c>
      <c r="D69" s="117" t="s">
        <v>31</v>
      </c>
      <c r="E69" s="122">
        <v>1</v>
      </c>
      <c r="F69" s="81"/>
      <c r="G69" s="119"/>
      <c r="H69" s="120"/>
    </row>
    <row r="70" spans="1:8">
      <c r="A70" s="115"/>
      <c r="B70" s="81" t="s">
        <v>208</v>
      </c>
      <c r="C70" s="116" t="s">
        <v>180</v>
      </c>
      <c r="D70" s="117"/>
      <c r="E70" s="122"/>
      <c r="F70" s="81"/>
      <c r="G70" s="119"/>
      <c r="H70" s="120"/>
    </row>
    <row r="71" spans="1:8" ht="60">
      <c r="A71" s="115"/>
      <c r="B71" s="120">
        <v>111107001</v>
      </c>
      <c r="C71" s="121" t="s">
        <v>130</v>
      </c>
      <c r="D71" s="117" t="s">
        <v>131</v>
      </c>
      <c r="E71" s="122">
        <v>2.7</v>
      </c>
      <c r="F71" s="81"/>
      <c r="G71" s="119"/>
      <c r="H71" s="120"/>
    </row>
    <row r="72" spans="1:8" ht="72">
      <c r="A72" s="115"/>
      <c r="B72" s="120">
        <v>111204003</v>
      </c>
      <c r="C72" s="121" t="s">
        <v>181</v>
      </c>
      <c r="D72" s="117" t="s">
        <v>103</v>
      </c>
      <c r="E72" s="122">
        <v>131.5</v>
      </c>
      <c r="F72" s="81"/>
      <c r="G72" s="119"/>
      <c r="H72" s="120"/>
    </row>
    <row r="73" spans="1:8" ht="84">
      <c r="A73" s="115"/>
      <c r="B73" s="120">
        <v>111203175</v>
      </c>
      <c r="C73" s="121" t="s">
        <v>182</v>
      </c>
      <c r="D73" s="117" t="s">
        <v>131</v>
      </c>
      <c r="E73" s="122">
        <v>0.2</v>
      </c>
      <c r="F73" s="81"/>
      <c r="G73" s="119"/>
      <c r="H73" s="120"/>
    </row>
    <row r="74" spans="1:8" ht="84">
      <c r="A74" s="115"/>
      <c r="B74" s="120">
        <v>111203174</v>
      </c>
      <c r="C74" s="121" t="s">
        <v>183</v>
      </c>
      <c r="D74" s="117" t="s">
        <v>131</v>
      </c>
      <c r="E74" s="122">
        <v>2.4</v>
      </c>
      <c r="F74" s="81"/>
      <c r="G74" s="119"/>
      <c r="H74" s="120"/>
    </row>
    <row r="75" spans="1:8" ht="144">
      <c r="A75" s="115"/>
      <c r="B75" s="120">
        <v>111205083</v>
      </c>
      <c r="C75" s="121" t="s">
        <v>184</v>
      </c>
      <c r="D75" s="117" t="s">
        <v>103</v>
      </c>
      <c r="E75" s="122">
        <v>78.099999999999994</v>
      </c>
      <c r="F75" s="81"/>
      <c r="G75" s="119"/>
      <c r="H75" s="120"/>
    </row>
    <row r="76" spans="1:8" ht="96">
      <c r="A76" s="115"/>
      <c r="B76" s="120">
        <v>111205084</v>
      </c>
      <c r="C76" s="121" t="s">
        <v>185</v>
      </c>
      <c r="D76" s="117" t="s">
        <v>31</v>
      </c>
      <c r="E76" s="122">
        <v>8</v>
      </c>
      <c r="F76" s="81"/>
      <c r="G76" s="119"/>
      <c r="H76" s="120"/>
    </row>
    <row r="77" spans="1:8" ht="96">
      <c r="A77" s="115"/>
      <c r="B77" s="120">
        <v>111205085</v>
      </c>
      <c r="C77" s="121" t="s">
        <v>186</v>
      </c>
      <c r="D77" s="117" t="s">
        <v>31</v>
      </c>
      <c r="E77" s="122">
        <v>8</v>
      </c>
      <c r="F77" s="81"/>
      <c r="G77" s="119"/>
      <c r="H77" s="120"/>
    </row>
    <row r="78" spans="1:8">
      <c r="A78" s="115"/>
      <c r="B78" s="81" t="s">
        <v>176</v>
      </c>
      <c r="C78" s="116" t="s">
        <v>89</v>
      </c>
      <c r="D78" s="117"/>
      <c r="E78" s="122"/>
      <c r="F78" s="81"/>
      <c r="G78" s="119"/>
      <c r="H78" s="120"/>
    </row>
    <row r="79" spans="1:8" ht="180">
      <c r="A79" s="115"/>
      <c r="B79" s="120">
        <v>501303327</v>
      </c>
      <c r="C79" s="121" t="s">
        <v>79</v>
      </c>
      <c r="D79" s="117" t="s">
        <v>33</v>
      </c>
      <c r="E79" s="122">
        <v>1</v>
      </c>
      <c r="F79" s="81"/>
      <c r="G79" s="119"/>
      <c r="H79" s="120"/>
    </row>
    <row r="80" spans="1:8" ht="84">
      <c r="A80" s="115"/>
      <c r="B80" s="120">
        <v>501303448</v>
      </c>
      <c r="C80" s="121" t="s">
        <v>80</v>
      </c>
      <c r="D80" s="117" t="s">
        <v>31</v>
      </c>
      <c r="E80" s="122">
        <v>1</v>
      </c>
      <c r="F80" s="81"/>
      <c r="G80" s="119"/>
      <c r="H80" s="120"/>
    </row>
    <row r="81" spans="1:8" ht="120">
      <c r="A81" s="115"/>
      <c r="B81" s="120">
        <v>502301278</v>
      </c>
      <c r="C81" s="121" t="s">
        <v>90</v>
      </c>
      <c r="D81" s="117" t="s">
        <v>31</v>
      </c>
      <c r="E81" s="122">
        <v>2</v>
      </c>
      <c r="F81" s="81"/>
      <c r="G81" s="119"/>
      <c r="H81" s="120"/>
    </row>
    <row r="82" spans="1:8" ht="168">
      <c r="A82" s="115"/>
      <c r="B82" s="120">
        <v>503302499</v>
      </c>
      <c r="C82" s="121" t="s">
        <v>91</v>
      </c>
      <c r="D82" s="117" t="s">
        <v>31</v>
      </c>
      <c r="E82" s="122">
        <v>1</v>
      </c>
      <c r="F82" s="81"/>
      <c r="G82" s="119"/>
      <c r="H82" s="120"/>
    </row>
    <row r="83" spans="1:8" ht="120">
      <c r="A83" s="115"/>
      <c r="B83" s="120">
        <v>502904663</v>
      </c>
      <c r="C83" s="121" t="s">
        <v>92</v>
      </c>
      <c r="D83" s="117" t="s">
        <v>31</v>
      </c>
      <c r="E83" s="122">
        <v>2</v>
      </c>
      <c r="F83" s="81"/>
      <c r="G83" s="119"/>
      <c r="H83" s="120"/>
    </row>
    <row r="84" spans="1:8" ht="60">
      <c r="A84" s="115"/>
      <c r="B84" s="120">
        <v>502904554</v>
      </c>
      <c r="C84" s="121" t="s">
        <v>93</v>
      </c>
      <c r="D84" s="117" t="s">
        <v>31</v>
      </c>
      <c r="E84" s="122">
        <v>2</v>
      </c>
      <c r="F84" s="81"/>
      <c r="G84" s="119"/>
      <c r="H84" s="120"/>
    </row>
    <row r="85" spans="1:8" ht="72">
      <c r="A85" s="115"/>
      <c r="B85" s="120">
        <v>502904555</v>
      </c>
      <c r="C85" s="121" t="s">
        <v>94</v>
      </c>
      <c r="D85" s="117" t="s">
        <v>31</v>
      </c>
      <c r="E85" s="122">
        <v>2</v>
      </c>
      <c r="F85" s="81"/>
      <c r="G85" s="119"/>
      <c r="H85" s="120"/>
    </row>
    <row r="86" spans="1:8" ht="60">
      <c r="A86" s="115"/>
      <c r="B86" s="120">
        <v>502904556</v>
      </c>
      <c r="C86" s="121" t="s">
        <v>95</v>
      </c>
      <c r="D86" s="117" t="s">
        <v>31</v>
      </c>
      <c r="E86" s="122">
        <v>2</v>
      </c>
      <c r="F86" s="81"/>
      <c r="G86" s="119"/>
      <c r="H86" s="120"/>
    </row>
    <row r="87" spans="1:8" ht="72">
      <c r="A87" s="115"/>
      <c r="B87" s="120">
        <v>502904557</v>
      </c>
      <c r="C87" s="121" t="s">
        <v>96</v>
      </c>
      <c r="D87" s="117" t="s">
        <v>31</v>
      </c>
      <c r="E87" s="122">
        <v>1</v>
      </c>
      <c r="F87" s="81"/>
      <c r="G87" s="119"/>
      <c r="H87" s="120"/>
    </row>
    <row r="88" spans="1:8" ht="96">
      <c r="A88" s="115"/>
      <c r="B88" s="120">
        <v>502904558</v>
      </c>
      <c r="C88" s="121" t="s">
        <v>97</v>
      </c>
      <c r="D88" s="117" t="s">
        <v>31</v>
      </c>
      <c r="E88" s="122">
        <v>3</v>
      </c>
      <c r="F88" s="81"/>
      <c r="G88" s="119"/>
      <c r="H88" s="120"/>
    </row>
    <row r="89" spans="1:8" ht="96">
      <c r="A89" s="115"/>
      <c r="B89" s="120">
        <v>502904559</v>
      </c>
      <c r="C89" s="121" t="s">
        <v>98</v>
      </c>
      <c r="D89" s="117" t="s">
        <v>31</v>
      </c>
      <c r="E89" s="122">
        <v>2</v>
      </c>
      <c r="F89" s="81"/>
      <c r="G89" s="119"/>
      <c r="H89" s="120"/>
    </row>
    <row r="90" spans="1:8" ht="96">
      <c r="A90" s="115"/>
      <c r="B90" s="120">
        <v>502904560</v>
      </c>
      <c r="C90" s="121" t="s">
        <v>99</v>
      </c>
      <c r="D90" s="117" t="s">
        <v>31</v>
      </c>
      <c r="E90" s="122">
        <v>2</v>
      </c>
      <c r="F90" s="81"/>
      <c r="G90" s="119"/>
      <c r="H90" s="120"/>
    </row>
    <row r="91" spans="1:8" ht="60">
      <c r="A91" s="115"/>
      <c r="B91" s="120">
        <v>500500056</v>
      </c>
      <c r="C91" s="121" t="s">
        <v>100</v>
      </c>
      <c r="D91" s="117" t="s">
        <v>32</v>
      </c>
      <c r="E91" s="122">
        <v>375.39</v>
      </c>
      <c r="F91" s="81"/>
      <c r="G91" s="119"/>
      <c r="H91" s="120"/>
    </row>
    <row r="92" spans="1:8" ht="72">
      <c r="A92" s="115"/>
      <c r="B92" s="120">
        <v>500503056</v>
      </c>
      <c r="C92" s="121" t="s">
        <v>101</v>
      </c>
      <c r="D92" s="117" t="s">
        <v>34</v>
      </c>
      <c r="E92" s="122">
        <v>579.5</v>
      </c>
      <c r="F92" s="81"/>
      <c r="G92" s="119"/>
      <c r="H92" s="120"/>
    </row>
    <row r="93" spans="1:8" ht="168">
      <c r="A93" s="115"/>
      <c r="B93" s="120">
        <v>500301787</v>
      </c>
      <c r="C93" s="121" t="s">
        <v>102</v>
      </c>
      <c r="D93" s="117" t="s">
        <v>103</v>
      </c>
      <c r="E93" s="122">
        <v>948.14</v>
      </c>
      <c r="F93" s="81"/>
      <c r="G93" s="119"/>
      <c r="H93" s="120"/>
    </row>
    <row r="94" spans="1:8" ht="168">
      <c r="A94" s="115"/>
      <c r="B94" s="120">
        <v>500300810</v>
      </c>
      <c r="C94" s="121" t="s">
        <v>104</v>
      </c>
      <c r="D94" s="117" t="s">
        <v>31</v>
      </c>
      <c r="E94" s="122">
        <v>2</v>
      </c>
      <c r="F94" s="81"/>
      <c r="G94" s="119"/>
      <c r="H94" s="120"/>
    </row>
    <row r="95" spans="1:8" ht="84">
      <c r="A95" s="115"/>
      <c r="B95" s="120">
        <v>500902721</v>
      </c>
      <c r="C95" s="121" t="s">
        <v>105</v>
      </c>
      <c r="D95" s="117" t="s">
        <v>31</v>
      </c>
      <c r="E95" s="122">
        <v>2</v>
      </c>
      <c r="F95" s="81"/>
      <c r="G95" s="119"/>
      <c r="H95" s="120"/>
    </row>
    <row r="96" spans="1:8" ht="24">
      <c r="A96" s="115"/>
      <c r="B96" s="120">
        <v>503300726</v>
      </c>
      <c r="C96" s="121" t="s">
        <v>106</v>
      </c>
      <c r="D96" s="117" t="s">
        <v>31</v>
      </c>
      <c r="E96" s="122">
        <v>1</v>
      </c>
      <c r="F96" s="81"/>
      <c r="G96" s="119"/>
      <c r="H96" s="120"/>
    </row>
    <row r="97" spans="1:8" ht="132">
      <c r="A97" s="115"/>
      <c r="B97" s="120">
        <v>500404202</v>
      </c>
      <c r="C97" s="121" t="s">
        <v>107</v>
      </c>
      <c r="D97" s="117" t="s">
        <v>34</v>
      </c>
      <c r="E97" s="122">
        <v>549.83000000000004</v>
      </c>
      <c r="F97" s="81"/>
      <c r="G97" s="119"/>
      <c r="H97" s="120"/>
    </row>
    <row r="98" spans="1:8" ht="84">
      <c r="A98" s="115"/>
      <c r="B98" s="120">
        <v>500404162</v>
      </c>
      <c r="C98" s="121" t="s">
        <v>108</v>
      </c>
      <c r="D98" s="117" t="s">
        <v>31</v>
      </c>
      <c r="E98" s="122">
        <v>5</v>
      </c>
      <c r="F98" s="81"/>
      <c r="G98" s="119"/>
      <c r="H98" s="120"/>
    </row>
    <row r="99" spans="1:8" ht="144">
      <c r="A99" s="115"/>
      <c r="B99" s="120">
        <v>500901540</v>
      </c>
      <c r="C99" s="121" t="s">
        <v>109</v>
      </c>
      <c r="D99" s="117" t="s">
        <v>34</v>
      </c>
      <c r="E99" s="122">
        <v>22</v>
      </c>
      <c r="F99" s="81"/>
      <c r="G99" s="119"/>
      <c r="H99" s="120"/>
    </row>
    <row r="100" spans="1:8" ht="108">
      <c r="A100" s="115"/>
      <c r="B100" s="120">
        <v>501700131</v>
      </c>
      <c r="C100" s="121" t="s">
        <v>110</v>
      </c>
      <c r="D100" s="117" t="s">
        <v>31</v>
      </c>
      <c r="E100" s="122">
        <v>20</v>
      </c>
      <c r="F100" s="81"/>
      <c r="G100" s="119"/>
      <c r="H100" s="120"/>
    </row>
    <row r="101" spans="1:8" ht="96">
      <c r="A101" s="115"/>
      <c r="B101" s="120">
        <v>503302405</v>
      </c>
      <c r="C101" s="121" t="s">
        <v>111</v>
      </c>
      <c r="D101" s="117" t="s">
        <v>31</v>
      </c>
      <c r="E101" s="122">
        <v>1</v>
      </c>
      <c r="F101" s="81"/>
      <c r="G101" s="119"/>
      <c r="H101" s="120"/>
    </row>
    <row r="102" spans="1:8" ht="96">
      <c r="A102" s="115"/>
      <c r="B102" s="125">
        <v>500302903</v>
      </c>
      <c r="C102" s="126" t="s">
        <v>204</v>
      </c>
      <c r="D102" s="127" t="s">
        <v>34</v>
      </c>
      <c r="E102" s="122">
        <v>728.23</v>
      </c>
      <c r="F102" s="81"/>
      <c r="G102" s="119"/>
      <c r="H102" s="120"/>
    </row>
    <row r="103" spans="1:8" ht="120">
      <c r="A103" s="115"/>
      <c r="B103" s="120">
        <v>500301785</v>
      </c>
      <c r="C103" s="121" t="s">
        <v>112</v>
      </c>
      <c r="D103" s="117" t="s">
        <v>31</v>
      </c>
      <c r="E103" s="122">
        <v>190</v>
      </c>
      <c r="F103" s="81"/>
      <c r="G103" s="119"/>
      <c r="H103" s="120"/>
    </row>
    <row r="104" spans="1:8" ht="72">
      <c r="A104" s="115"/>
      <c r="B104" s="120">
        <v>502000920</v>
      </c>
      <c r="C104" s="121" t="s">
        <v>113</v>
      </c>
      <c r="D104" s="117" t="s">
        <v>31</v>
      </c>
      <c r="E104" s="122">
        <v>1</v>
      </c>
      <c r="F104" s="81"/>
      <c r="G104" s="119"/>
      <c r="H104" s="120"/>
    </row>
    <row r="105" spans="1:8" ht="108">
      <c r="A105" s="115"/>
      <c r="B105" s="120">
        <v>501100526</v>
      </c>
      <c r="C105" s="121" t="s">
        <v>114</v>
      </c>
      <c r="D105" s="117" t="s">
        <v>31</v>
      </c>
      <c r="E105" s="122">
        <v>2</v>
      </c>
      <c r="F105" s="81"/>
      <c r="G105" s="119"/>
      <c r="H105" s="120"/>
    </row>
    <row r="106" spans="1:8" ht="84">
      <c r="A106" s="115"/>
      <c r="B106" s="120">
        <v>503000410</v>
      </c>
      <c r="C106" s="121" t="s">
        <v>115</v>
      </c>
      <c r="D106" s="117" t="s">
        <v>31</v>
      </c>
      <c r="E106" s="122">
        <v>2</v>
      </c>
      <c r="F106" s="81"/>
      <c r="G106" s="119"/>
      <c r="H106" s="120"/>
    </row>
    <row r="107" spans="1:8" ht="132">
      <c r="A107" s="115"/>
      <c r="B107" s="120">
        <v>501103143</v>
      </c>
      <c r="C107" s="121" t="s">
        <v>116</v>
      </c>
      <c r="D107" s="117" t="s">
        <v>31</v>
      </c>
      <c r="E107" s="122">
        <v>5</v>
      </c>
      <c r="F107" s="81"/>
      <c r="G107" s="119"/>
      <c r="H107" s="120"/>
    </row>
    <row r="108" spans="1:8" ht="144">
      <c r="A108" s="115"/>
      <c r="B108" s="120">
        <v>501100525</v>
      </c>
      <c r="C108" s="121" t="s">
        <v>117</v>
      </c>
      <c r="D108" s="117" t="s">
        <v>31</v>
      </c>
      <c r="E108" s="122">
        <v>7</v>
      </c>
      <c r="F108" s="81"/>
      <c r="G108" s="119"/>
      <c r="H108" s="120"/>
    </row>
    <row r="109" spans="1:8" ht="60">
      <c r="A109" s="115"/>
      <c r="B109" s="120">
        <v>501103257</v>
      </c>
      <c r="C109" s="121" t="s">
        <v>118</v>
      </c>
      <c r="D109" s="117" t="s">
        <v>31</v>
      </c>
      <c r="E109" s="122">
        <v>7</v>
      </c>
      <c r="F109" s="81"/>
      <c r="G109" s="119"/>
      <c r="H109" s="120"/>
    </row>
    <row r="110" spans="1:8" ht="120">
      <c r="A110" s="115"/>
      <c r="B110" s="120">
        <v>500503054</v>
      </c>
      <c r="C110" s="121" t="s">
        <v>119</v>
      </c>
      <c r="D110" s="117" t="s">
        <v>34</v>
      </c>
      <c r="E110" s="122">
        <v>71.14</v>
      </c>
      <c r="F110" s="81"/>
      <c r="G110" s="119"/>
      <c r="H110" s="120"/>
    </row>
    <row r="111" spans="1:8" ht="120">
      <c r="A111" s="115"/>
      <c r="B111" s="120">
        <v>501103244</v>
      </c>
      <c r="C111" s="121" t="s">
        <v>120</v>
      </c>
      <c r="D111" s="117" t="s">
        <v>31</v>
      </c>
      <c r="E111" s="122">
        <v>5</v>
      </c>
      <c r="F111" s="81"/>
      <c r="G111" s="119"/>
      <c r="H111" s="120"/>
    </row>
    <row r="112" spans="1:8" ht="96">
      <c r="A112" s="115"/>
      <c r="B112" s="120">
        <v>501103245</v>
      </c>
      <c r="C112" s="121" t="s">
        <v>121</v>
      </c>
      <c r="D112" s="117" t="s">
        <v>31</v>
      </c>
      <c r="E112" s="122">
        <v>2</v>
      </c>
      <c r="F112" s="81"/>
      <c r="G112" s="119"/>
      <c r="H112" s="120"/>
    </row>
    <row r="113" spans="1:8" ht="132">
      <c r="A113" s="115"/>
      <c r="B113" s="120">
        <v>500902766</v>
      </c>
      <c r="C113" s="121" t="s">
        <v>122</v>
      </c>
      <c r="D113" s="117" t="s">
        <v>32</v>
      </c>
      <c r="E113" s="122">
        <v>30.69</v>
      </c>
      <c r="F113" s="81"/>
      <c r="G113" s="119"/>
      <c r="H113" s="120"/>
    </row>
    <row r="114" spans="1:8" ht="204">
      <c r="A114" s="115"/>
      <c r="B114" s="120">
        <v>500503081</v>
      </c>
      <c r="C114" s="121" t="s">
        <v>123</v>
      </c>
      <c r="D114" s="117" t="s">
        <v>34</v>
      </c>
      <c r="E114" s="122">
        <v>28.97</v>
      </c>
      <c r="F114" s="81"/>
      <c r="G114" s="119"/>
      <c r="H114" s="120"/>
    </row>
    <row r="115" spans="1:8" ht="48">
      <c r="A115" s="115"/>
      <c r="B115" s="120">
        <v>501100518</v>
      </c>
      <c r="C115" s="121" t="s">
        <v>124</v>
      </c>
      <c r="D115" s="117" t="s">
        <v>31</v>
      </c>
      <c r="E115" s="122">
        <v>1</v>
      </c>
      <c r="F115" s="81"/>
      <c r="G115" s="119"/>
      <c r="H115" s="120"/>
    </row>
    <row r="116" spans="1:8" ht="132">
      <c r="A116" s="115"/>
      <c r="B116" s="120">
        <v>501103256</v>
      </c>
      <c r="C116" s="121" t="s">
        <v>125</v>
      </c>
      <c r="D116" s="117" t="s">
        <v>31</v>
      </c>
      <c r="E116" s="122">
        <v>2</v>
      </c>
      <c r="F116" s="81"/>
      <c r="G116" s="119"/>
      <c r="H116" s="120"/>
    </row>
    <row r="117" spans="1:8" ht="60">
      <c r="A117" s="115"/>
      <c r="B117" s="120">
        <v>501103243</v>
      </c>
      <c r="C117" s="121" t="s">
        <v>61</v>
      </c>
      <c r="D117" s="117" t="s">
        <v>31</v>
      </c>
      <c r="E117" s="122">
        <v>1</v>
      </c>
      <c r="F117" s="81"/>
      <c r="G117" s="119"/>
      <c r="H117" s="120"/>
    </row>
    <row r="118" spans="1:8" ht="96">
      <c r="A118" s="115"/>
      <c r="B118" s="120">
        <v>500605086</v>
      </c>
      <c r="C118" s="121" t="s">
        <v>126</v>
      </c>
      <c r="D118" s="117" t="s">
        <v>34</v>
      </c>
      <c r="E118" s="122">
        <v>5.09</v>
      </c>
      <c r="F118" s="81"/>
      <c r="G118" s="119"/>
      <c r="H118" s="120"/>
    </row>
    <row r="119" spans="1:8" ht="24">
      <c r="A119" s="115"/>
      <c r="B119" s="120">
        <v>230600003</v>
      </c>
      <c r="C119" s="121" t="s">
        <v>127</v>
      </c>
      <c r="D119" s="117" t="s">
        <v>128</v>
      </c>
      <c r="E119" s="122">
        <v>1</v>
      </c>
      <c r="F119" s="81"/>
      <c r="G119" s="119"/>
      <c r="H119" s="120"/>
    </row>
    <row r="120" spans="1:8" ht="24">
      <c r="A120" s="115"/>
      <c r="B120" s="120">
        <v>231100001</v>
      </c>
      <c r="C120" s="121" t="s">
        <v>129</v>
      </c>
      <c r="D120" s="117" t="s">
        <v>31</v>
      </c>
      <c r="E120" s="122">
        <v>1</v>
      </c>
      <c r="F120" s="81"/>
      <c r="G120" s="119"/>
      <c r="H120" s="120"/>
    </row>
    <row r="121" spans="1:8" ht="144">
      <c r="A121" s="115"/>
      <c r="B121" s="125">
        <v>501100855</v>
      </c>
      <c r="C121" s="128" t="s">
        <v>205</v>
      </c>
      <c r="D121" s="125" t="s">
        <v>32</v>
      </c>
      <c r="E121" s="122">
        <v>238.9</v>
      </c>
      <c r="F121" s="81"/>
      <c r="G121" s="119"/>
      <c r="H121" s="120"/>
    </row>
    <row r="122" spans="1:8" ht="60">
      <c r="A122" s="115"/>
      <c r="B122" s="120">
        <v>111107001</v>
      </c>
      <c r="C122" s="121" t="s">
        <v>130</v>
      </c>
      <c r="D122" s="117" t="s">
        <v>131</v>
      </c>
      <c r="E122" s="122">
        <v>96.14</v>
      </c>
      <c r="F122" s="81"/>
      <c r="G122" s="119"/>
      <c r="H122" s="120"/>
    </row>
    <row r="123" spans="1:8" ht="36">
      <c r="A123" s="115"/>
      <c r="B123" s="120">
        <v>111118002</v>
      </c>
      <c r="C123" s="121" t="s">
        <v>132</v>
      </c>
      <c r="D123" s="117" t="s">
        <v>131</v>
      </c>
      <c r="E123" s="122">
        <v>145.33000000000001</v>
      </c>
      <c r="F123" s="81"/>
      <c r="G123" s="119"/>
      <c r="H123" s="120"/>
    </row>
    <row r="124" spans="1:8" ht="84">
      <c r="A124" s="115"/>
      <c r="B124" s="120">
        <v>111109009</v>
      </c>
      <c r="C124" s="121" t="s">
        <v>133</v>
      </c>
      <c r="D124" s="117" t="s">
        <v>131</v>
      </c>
      <c r="E124" s="122">
        <v>62.79</v>
      </c>
      <c r="F124" s="81"/>
      <c r="G124" s="119"/>
      <c r="H124" s="120"/>
    </row>
    <row r="125" spans="1:8" ht="120">
      <c r="A125" s="115"/>
      <c r="B125" s="120">
        <v>500302436</v>
      </c>
      <c r="C125" s="121" t="s">
        <v>134</v>
      </c>
      <c r="D125" s="117" t="s">
        <v>34</v>
      </c>
      <c r="E125" s="122">
        <v>21.41</v>
      </c>
      <c r="F125" s="81"/>
      <c r="G125" s="119"/>
      <c r="H125" s="120"/>
    </row>
    <row r="126" spans="1:8" ht="132">
      <c r="A126" s="115"/>
      <c r="B126" s="120">
        <v>500400055</v>
      </c>
      <c r="C126" s="121" t="s">
        <v>135</v>
      </c>
      <c r="D126" s="117" t="s">
        <v>32</v>
      </c>
      <c r="E126" s="122">
        <v>28</v>
      </c>
      <c r="F126" s="81"/>
      <c r="G126" s="119"/>
      <c r="H126" s="120"/>
    </row>
    <row r="127" spans="1:8" ht="60">
      <c r="A127" s="115"/>
      <c r="B127" s="120">
        <v>500406225</v>
      </c>
      <c r="C127" s="121" t="s">
        <v>136</v>
      </c>
      <c r="D127" s="117" t="s">
        <v>31</v>
      </c>
      <c r="E127" s="122">
        <v>7</v>
      </c>
      <c r="F127" s="81"/>
      <c r="G127" s="119"/>
      <c r="H127" s="120"/>
    </row>
    <row r="128" spans="1:8" ht="60">
      <c r="A128" s="115"/>
      <c r="B128" s="120">
        <v>500406226</v>
      </c>
      <c r="C128" s="121" t="s">
        <v>137</v>
      </c>
      <c r="D128" s="117" t="s">
        <v>31</v>
      </c>
      <c r="E128" s="122">
        <v>11</v>
      </c>
      <c r="F128" s="81"/>
      <c r="G128" s="119"/>
      <c r="H128" s="120"/>
    </row>
    <row r="129" spans="1:8" ht="84">
      <c r="A129" s="115"/>
      <c r="B129" s="120">
        <v>111409001</v>
      </c>
      <c r="C129" s="121" t="s">
        <v>138</v>
      </c>
      <c r="D129" s="117" t="s">
        <v>131</v>
      </c>
      <c r="E129" s="122">
        <v>14.5</v>
      </c>
      <c r="F129" s="81"/>
      <c r="G129" s="119"/>
      <c r="H129" s="120"/>
    </row>
    <row r="130" spans="1:8" ht="120">
      <c r="A130" s="115"/>
      <c r="B130" s="120">
        <v>500406227</v>
      </c>
      <c r="C130" s="121" t="s">
        <v>139</v>
      </c>
      <c r="D130" s="117" t="s">
        <v>34</v>
      </c>
      <c r="E130" s="122">
        <v>164.43</v>
      </c>
      <c r="F130" s="81"/>
      <c r="G130" s="119"/>
      <c r="H130" s="120"/>
    </row>
    <row r="131" spans="1:8" ht="84">
      <c r="A131" s="115"/>
      <c r="B131" s="120">
        <v>111210001</v>
      </c>
      <c r="C131" s="121" t="s">
        <v>140</v>
      </c>
      <c r="D131" s="117" t="s">
        <v>32</v>
      </c>
      <c r="E131" s="122">
        <v>15</v>
      </c>
      <c r="F131" s="81"/>
      <c r="G131" s="119"/>
      <c r="H131" s="120"/>
    </row>
    <row r="132" spans="1:8" ht="96">
      <c r="A132" s="115"/>
      <c r="B132" s="120">
        <v>111210033</v>
      </c>
      <c r="C132" s="121" t="s">
        <v>141</v>
      </c>
      <c r="D132" s="117" t="s">
        <v>34</v>
      </c>
      <c r="E132" s="122">
        <v>38.51</v>
      </c>
      <c r="F132" s="81"/>
      <c r="G132" s="119"/>
      <c r="H132" s="120"/>
    </row>
    <row r="133" spans="1:8" ht="120">
      <c r="A133" s="115"/>
      <c r="B133" s="120">
        <v>500902826</v>
      </c>
      <c r="C133" s="121" t="s">
        <v>142</v>
      </c>
      <c r="D133" s="117" t="s">
        <v>31</v>
      </c>
      <c r="E133" s="122">
        <v>1</v>
      </c>
      <c r="F133" s="81"/>
      <c r="G133" s="119"/>
      <c r="H133" s="120"/>
    </row>
    <row r="134" spans="1:8" ht="120">
      <c r="A134" s="115"/>
      <c r="B134" s="120">
        <v>500605083</v>
      </c>
      <c r="C134" s="121" t="s">
        <v>143</v>
      </c>
      <c r="D134" s="117" t="s">
        <v>31</v>
      </c>
      <c r="E134" s="122">
        <v>1</v>
      </c>
      <c r="F134" s="81"/>
      <c r="G134" s="119"/>
      <c r="H134" s="120"/>
    </row>
    <row r="135" spans="1:8" ht="84">
      <c r="A135" s="115"/>
      <c r="B135" s="120">
        <v>500201013</v>
      </c>
      <c r="C135" s="121" t="s">
        <v>144</v>
      </c>
      <c r="D135" s="117" t="s">
        <v>31</v>
      </c>
      <c r="E135" s="122">
        <v>3</v>
      </c>
      <c r="F135" s="81"/>
      <c r="G135" s="119"/>
      <c r="H135" s="120"/>
    </row>
    <row r="136" spans="1:8" ht="72">
      <c r="A136" s="115"/>
      <c r="B136" s="120">
        <v>501700003</v>
      </c>
      <c r="C136" s="121" t="s">
        <v>145</v>
      </c>
      <c r="D136" s="117" t="s">
        <v>131</v>
      </c>
      <c r="E136" s="122">
        <v>69.099999999999994</v>
      </c>
      <c r="F136" s="81"/>
      <c r="G136" s="119"/>
      <c r="H136" s="120"/>
    </row>
    <row r="137" spans="1:8" ht="84">
      <c r="A137" s="115"/>
      <c r="B137" s="120">
        <v>501700590</v>
      </c>
      <c r="C137" s="121" t="s">
        <v>146</v>
      </c>
      <c r="D137" s="117" t="s">
        <v>34</v>
      </c>
      <c r="E137" s="122">
        <v>691</v>
      </c>
      <c r="F137" s="81"/>
      <c r="G137" s="119"/>
      <c r="H137" s="120"/>
    </row>
    <row r="138" spans="1:8" ht="60">
      <c r="A138" s="115"/>
      <c r="B138" s="120">
        <v>501308107</v>
      </c>
      <c r="C138" s="121" t="s">
        <v>147</v>
      </c>
      <c r="D138" s="117" t="s">
        <v>32</v>
      </c>
      <c r="E138" s="122">
        <v>127.9</v>
      </c>
      <c r="F138" s="81"/>
      <c r="G138" s="119"/>
      <c r="H138" s="120"/>
    </row>
    <row r="139" spans="1:8" ht="96">
      <c r="A139" s="115"/>
      <c r="B139" s="120">
        <v>500302895</v>
      </c>
      <c r="C139" s="121" t="s">
        <v>148</v>
      </c>
      <c r="D139" s="117" t="s">
        <v>31</v>
      </c>
      <c r="E139" s="122">
        <v>7</v>
      </c>
      <c r="F139" s="81"/>
      <c r="G139" s="119"/>
      <c r="H139" s="120"/>
    </row>
    <row r="140" spans="1:8" ht="108">
      <c r="A140" s="115"/>
      <c r="B140" s="120">
        <v>500501951</v>
      </c>
      <c r="C140" s="121" t="s">
        <v>149</v>
      </c>
      <c r="D140" s="117" t="s">
        <v>34</v>
      </c>
      <c r="E140" s="122">
        <v>1797.99</v>
      </c>
      <c r="F140" s="81"/>
      <c r="G140" s="119"/>
      <c r="H140" s="120"/>
    </row>
    <row r="141" spans="1:8" ht="120">
      <c r="A141" s="115"/>
      <c r="B141" s="120">
        <v>500904388</v>
      </c>
      <c r="C141" s="121" t="s">
        <v>150</v>
      </c>
      <c r="D141" s="117" t="s">
        <v>31</v>
      </c>
      <c r="E141" s="122">
        <v>7</v>
      </c>
      <c r="F141" s="81"/>
      <c r="G141" s="119"/>
      <c r="H141" s="120"/>
    </row>
    <row r="142" spans="1:8" ht="72">
      <c r="A142" s="115"/>
      <c r="B142" s="120">
        <v>111204012</v>
      </c>
      <c r="C142" s="121" t="s">
        <v>151</v>
      </c>
      <c r="D142" s="117" t="s">
        <v>34</v>
      </c>
      <c r="E142" s="122">
        <v>924.53</v>
      </c>
      <c r="F142" s="81"/>
      <c r="G142" s="119"/>
      <c r="H142" s="120"/>
    </row>
    <row r="143" spans="1:8" ht="96">
      <c r="A143" s="115"/>
      <c r="B143" s="125">
        <v>500400019</v>
      </c>
      <c r="C143" s="128" t="s">
        <v>206</v>
      </c>
      <c r="D143" s="125" t="s">
        <v>34</v>
      </c>
      <c r="E143" s="122">
        <v>85.5</v>
      </c>
      <c r="F143" s="81"/>
      <c r="G143" s="119"/>
      <c r="H143" s="120"/>
    </row>
    <row r="144" spans="1:8" ht="72">
      <c r="A144" s="115"/>
      <c r="B144" s="120">
        <v>500904389</v>
      </c>
      <c r="C144" s="121" t="s">
        <v>152</v>
      </c>
      <c r="D144" s="117" t="s">
        <v>32</v>
      </c>
      <c r="E144" s="122">
        <v>6.6</v>
      </c>
      <c r="F144" s="81"/>
      <c r="G144" s="119"/>
      <c r="H144" s="120"/>
    </row>
    <row r="145" spans="1:8" ht="72">
      <c r="A145" s="115"/>
      <c r="B145" s="120">
        <v>500302348</v>
      </c>
      <c r="C145" s="121" t="s">
        <v>153</v>
      </c>
      <c r="D145" s="117" t="s">
        <v>32</v>
      </c>
      <c r="E145" s="122">
        <v>286</v>
      </c>
      <c r="F145" s="81"/>
      <c r="G145" s="119"/>
      <c r="H145" s="120"/>
    </row>
    <row r="146" spans="1:8" ht="108">
      <c r="A146" s="115"/>
      <c r="B146" s="120">
        <v>500904390</v>
      </c>
      <c r="C146" s="121" t="s">
        <v>154</v>
      </c>
      <c r="D146" s="117" t="s">
        <v>32</v>
      </c>
      <c r="E146" s="122">
        <v>23.73</v>
      </c>
      <c r="F146" s="81"/>
      <c r="G146" s="119"/>
      <c r="H146" s="120"/>
    </row>
    <row r="147" spans="1:8" ht="96">
      <c r="A147" s="115"/>
      <c r="B147" s="120">
        <v>500200626</v>
      </c>
      <c r="C147" s="121" t="s">
        <v>155</v>
      </c>
      <c r="D147" s="117" t="s">
        <v>131</v>
      </c>
      <c r="E147" s="122">
        <v>0.7</v>
      </c>
      <c r="F147" s="81"/>
      <c r="G147" s="119"/>
      <c r="H147" s="120"/>
    </row>
    <row r="148" spans="1:8" ht="108">
      <c r="A148" s="115"/>
      <c r="B148" s="120">
        <v>502000921</v>
      </c>
      <c r="C148" s="121" t="s">
        <v>156</v>
      </c>
      <c r="D148" s="117" t="s">
        <v>31</v>
      </c>
      <c r="E148" s="122">
        <v>6</v>
      </c>
      <c r="F148" s="81"/>
      <c r="G148" s="119"/>
      <c r="H148" s="120"/>
    </row>
    <row r="149" spans="1:8" ht="108">
      <c r="A149" s="115"/>
      <c r="B149" s="120">
        <v>502000922</v>
      </c>
      <c r="C149" s="121" t="s">
        <v>157</v>
      </c>
      <c r="D149" s="117" t="s">
        <v>31</v>
      </c>
      <c r="E149" s="122">
        <v>5</v>
      </c>
      <c r="F149" s="81"/>
      <c r="G149" s="119"/>
      <c r="H149" s="120"/>
    </row>
    <row r="150" spans="1:8" ht="108">
      <c r="A150" s="115"/>
      <c r="B150" s="120">
        <v>502000923</v>
      </c>
      <c r="C150" s="121" t="s">
        <v>158</v>
      </c>
      <c r="D150" s="117" t="s">
        <v>31</v>
      </c>
      <c r="E150" s="122">
        <v>1</v>
      </c>
      <c r="F150" s="81"/>
      <c r="G150" s="119"/>
      <c r="H150" s="120"/>
    </row>
    <row r="151" spans="1:8" ht="108">
      <c r="A151" s="115"/>
      <c r="B151" s="120">
        <v>502000924</v>
      </c>
      <c r="C151" s="121" t="s">
        <v>159</v>
      </c>
      <c r="D151" s="117" t="s">
        <v>31</v>
      </c>
      <c r="E151" s="122">
        <v>1</v>
      </c>
      <c r="F151" s="81"/>
      <c r="G151" s="119"/>
      <c r="H151" s="120"/>
    </row>
    <row r="152" spans="1:8" ht="156">
      <c r="A152" s="115"/>
      <c r="B152" s="120">
        <v>502000804</v>
      </c>
      <c r="C152" s="121" t="s">
        <v>160</v>
      </c>
      <c r="D152" s="117" t="s">
        <v>31</v>
      </c>
      <c r="E152" s="122">
        <v>4</v>
      </c>
      <c r="F152" s="81"/>
      <c r="G152" s="119"/>
      <c r="H152" s="120"/>
    </row>
    <row r="153" spans="1:8" ht="108">
      <c r="A153" s="115"/>
      <c r="B153" s="120">
        <v>502000925</v>
      </c>
      <c r="C153" s="121" t="s">
        <v>161</v>
      </c>
      <c r="D153" s="117" t="s">
        <v>31</v>
      </c>
      <c r="E153" s="122">
        <v>1</v>
      </c>
      <c r="F153" s="81"/>
      <c r="G153" s="119"/>
      <c r="H153" s="120"/>
    </row>
    <row r="154" spans="1:8" ht="108">
      <c r="A154" s="115"/>
      <c r="B154" s="120">
        <v>502000926</v>
      </c>
      <c r="C154" s="121" t="s">
        <v>162</v>
      </c>
      <c r="D154" s="117" t="s">
        <v>31</v>
      </c>
      <c r="E154" s="122">
        <v>1</v>
      </c>
      <c r="F154" s="81"/>
      <c r="G154" s="119"/>
      <c r="H154" s="120"/>
    </row>
    <row r="155" spans="1:8" ht="108">
      <c r="A155" s="115"/>
      <c r="B155" s="120">
        <v>502000927</v>
      </c>
      <c r="C155" s="121" t="s">
        <v>163</v>
      </c>
      <c r="D155" s="117" t="s">
        <v>31</v>
      </c>
      <c r="E155" s="122">
        <v>2</v>
      </c>
      <c r="F155" s="81"/>
      <c r="G155" s="119"/>
      <c r="H155" s="120"/>
    </row>
    <row r="156" spans="1:8" ht="108">
      <c r="A156" s="115"/>
      <c r="B156" s="120">
        <v>502000928</v>
      </c>
      <c r="C156" s="121" t="s">
        <v>164</v>
      </c>
      <c r="D156" s="117" t="s">
        <v>31</v>
      </c>
      <c r="E156" s="122">
        <v>1</v>
      </c>
      <c r="F156" s="81"/>
      <c r="G156" s="119"/>
      <c r="H156" s="120"/>
    </row>
    <row r="157" spans="1:8" ht="108">
      <c r="A157" s="115"/>
      <c r="B157" s="120">
        <v>502000929</v>
      </c>
      <c r="C157" s="121" t="s">
        <v>165</v>
      </c>
      <c r="D157" s="117" t="s">
        <v>31</v>
      </c>
      <c r="E157" s="122">
        <v>1</v>
      </c>
      <c r="F157" s="81"/>
      <c r="G157" s="119"/>
      <c r="H157" s="120"/>
    </row>
    <row r="158" spans="1:8" ht="108">
      <c r="A158" s="115"/>
      <c r="B158" s="120">
        <v>502000930</v>
      </c>
      <c r="C158" s="121" t="s">
        <v>166</v>
      </c>
      <c r="D158" s="117" t="s">
        <v>31</v>
      </c>
      <c r="E158" s="122">
        <v>1</v>
      </c>
      <c r="F158" s="81"/>
      <c r="G158" s="119"/>
      <c r="H158" s="120"/>
    </row>
    <row r="159" spans="1:8" ht="108">
      <c r="A159" s="115"/>
      <c r="B159" s="120">
        <v>502000931</v>
      </c>
      <c r="C159" s="121" t="s">
        <v>167</v>
      </c>
      <c r="D159" s="117" t="s">
        <v>31</v>
      </c>
      <c r="E159" s="122">
        <v>1</v>
      </c>
      <c r="F159" s="81"/>
      <c r="G159" s="119"/>
      <c r="H159" s="120"/>
    </row>
    <row r="160" spans="1:8" ht="96">
      <c r="A160" s="115"/>
      <c r="B160" s="120">
        <v>502000932</v>
      </c>
      <c r="C160" s="121" t="s">
        <v>168</v>
      </c>
      <c r="D160" s="117" t="s">
        <v>31</v>
      </c>
      <c r="E160" s="122">
        <v>1</v>
      </c>
      <c r="F160" s="81"/>
      <c r="G160" s="119"/>
      <c r="H160" s="120"/>
    </row>
    <row r="161" spans="1:8" ht="96">
      <c r="A161" s="115"/>
      <c r="B161" s="120">
        <v>502000933</v>
      </c>
      <c r="C161" s="121" t="s">
        <v>169</v>
      </c>
      <c r="D161" s="117" t="s">
        <v>31</v>
      </c>
      <c r="E161" s="122">
        <v>1</v>
      </c>
      <c r="F161" s="81"/>
      <c r="G161" s="119"/>
      <c r="H161" s="120"/>
    </row>
    <row r="162" spans="1:8" ht="96">
      <c r="A162" s="115"/>
      <c r="B162" s="120">
        <v>502000934</v>
      </c>
      <c r="C162" s="121" t="s">
        <v>170</v>
      </c>
      <c r="D162" s="117" t="s">
        <v>31</v>
      </c>
      <c r="E162" s="122">
        <v>1</v>
      </c>
      <c r="F162" s="81"/>
      <c r="G162" s="119"/>
      <c r="H162" s="120"/>
    </row>
    <row r="163" spans="1:8" ht="108">
      <c r="A163" s="115"/>
      <c r="B163" s="120">
        <v>502000935</v>
      </c>
      <c r="C163" s="121" t="s">
        <v>171</v>
      </c>
      <c r="D163" s="117" t="s">
        <v>31</v>
      </c>
      <c r="E163" s="122">
        <v>1</v>
      </c>
      <c r="F163" s="81"/>
      <c r="G163" s="119"/>
      <c r="H163" s="120"/>
    </row>
    <row r="164" spans="1:8" ht="108">
      <c r="A164" s="115"/>
      <c r="B164" s="120">
        <v>502000936</v>
      </c>
      <c r="C164" s="121" t="s">
        <v>172</v>
      </c>
      <c r="D164" s="117" t="s">
        <v>31</v>
      </c>
      <c r="E164" s="122">
        <v>1</v>
      </c>
      <c r="F164" s="81"/>
      <c r="G164" s="119"/>
      <c r="H164" s="120"/>
    </row>
    <row r="165" spans="1:8" ht="108">
      <c r="A165" s="115"/>
      <c r="B165" s="120">
        <v>502000937</v>
      </c>
      <c r="C165" s="121" t="s">
        <v>173</v>
      </c>
      <c r="D165" s="117" t="s">
        <v>31</v>
      </c>
      <c r="E165" s="122">
        <v>1</v>
      </c>
      <c r="F165" s="81"/>
      <c r="G165" s="119"/>
      <c r="H165" s="120"/>
    </row>
    <row r="166" spans="1:8" ht="96">
      <c r="A166" s="115"/>
      <c r="B166" s="120">
        <v>502000938</v>
      </c>
      <c r="C166" s="121" t="s">
        <v>174</v>
      </c>
      <c r="D166" s="117" t="s">
        <v>31</v>
      </c>
      <c r="E166" s="122">
        <v>1</v>
      </c>
      <c r="F166" s="81"/>
      <c r="G166" s="119"/>
      <c r="H166" s="120"/>
    </row>
    <row r="167" spans="1:8" ht="108">
      <c r="A167" s="115"/>
      <c r="B167" s="120">
        <v>502000939</v>
      </c>
      <c r="C167" s="121" t="s">
        <v>175</v>
      </c>
      <c r="D167" s="117" t="s">
        <v>31</v>
      </c>
      <c r="E167" s="122">
        <v>1</v>
      </c>
      <c r="F167" s="81"/>
      <c r="G167" s="119"/>
      <c r="H167" s="120"/>
    </row>
    <row r="168" spans="1:8" ht="60">
      <c r="A168" s="115"/>
      <c r="B168" s="120">
        <v>501102787</v>
      </c>
      <c r="C168" s="121" t="s">
        <v>187</v>
      </c>
      <c r="D168" s="117" t="s">
        <v>31</v>
      </c>
      <c r="E168" s="122">
        <v>1</v>
      </c>
      <c r="F168" s="81"/>
      <c r="G168" s="119"/>
      <c r="H168" s="120"/>
    </row>
    <row r="169" spans="1:8" ht="48">
      <c r="A169" s="115"/>
      <c r="B169" s="120">
        <v>500400382</v>
      </c>
      <c r="C169" s="121" t="s">
        <v>188</v>
      </c>
      <c r="D169" s="117" t="s">
        <v>32</v>
      </c>
      <c r="E169" s="122">
        <v>27.54</v>
      </c>
      <c r="F169" s="81"/>
      <c r="G169" s="119"/>
      <c r="H169" s="120"/>
    </row>
    <row r="170" spans="1:8" ht="60">
      <c r="A170" s="115"/>
      <c r="B170" s="120">
        <v>500406228</v>
      </c>
      <c r="C170" s="121" t="s">
        <v>189</v>
      </c>
      <c r="D170" s="117" t="s">
        <v>31</v>
      </c>
      <c r="E170" s="122">
        <v>16</v>
      </c>
      <c r="F170" s="81"/>
      <c r="G170" s="119"/>
      <c r="H170" s="120"/>
    </row>
    <row r="171" spans="1:8" ht="120">
      <c r="A171" s="115"/>
      <c r="B171" s="120">
        <v>500400065</v>
      </c>
      <c r="C171" s="121" t="s">
        <v>190</v>
      </c>
      <c r="D171" s="117" t="s">
        <v>34</v>
      </c>
      <c r="E171" s="122">
        <v>48.11</v>
      </c>
      <c r="F171" s="81"/>
      <c r="G171" s="119"/>
      <c r="H171" s="120"/>
    </row>
    <row r="172" spans="1:8" ht="96">
      <c r="A172" s="115"/>
      <c r="B172" s="120">
        <v>500500001</v>
      </c>
      <c r="C172" s="121" t="s">
        <v>191</v>
      </c>
      <c r="D172" s="117" t="s">
        <v>34</v>
      </c>
      <c r="E172" s="122">
        <v>96.22</v>
      </c>
      <c r="F172" s="81"/>
      <c r="G172" s="119"/>
      <c r="H172" s="120"/>
    </row>
    <row r="173" spans="1:8" ht="60">
      <c r="A173" s="115"/>
      <c r="B173" s="120">
        <v>500200003</v>
      </c>
      <c r="C173" s="121" t="s">
        <v>192</v>
      </c>
      <c r="D173" s="117" t="s">
        <v>34</v>
      </c>
      <c r="E173" s="122">
        <v>13.26</v>
      </c>
      <c r="F173" s="81"/>
      <c r="G173" s="119"/>
      <c r="H173" s="120"/>
    </row>
    <row r="174" spans="1:8" ht="84">
      <c r="A174" s="115"/>
      <c r="B174" s="120">
        <v>500302896</v>
      </c>
      <c r="C174" s="121" t="s">
        <v>193</v>
      </c>
      <c r="D174" s="117" t="s">
        <v>32</v>
      </c>
      <c r="E174" s="122">
        <v>7</v>
      </c>
      <c r="F174" s="81"/>
      <c r="G174" s="119"/>
      <c r="H174" s="120"/>
    </row>
    <row r="175" spans="1:8" ht="60">
      <c r="A175" s="115"/>
      <c r="B175" s="120">
        <v>280040158</v>
      </c>
      <c r="C175" s="121" t="s">
        <v>194</v>
      </c>
      <c r="D175" s="117" t="s">
        <v>32</v>
      </c>
      <c r="E175" s="122">
        <v>19.600000000000001</v>
      </c>
      <c r="F175" s="81"/>
      <c r="G175" s="119"/>
      <c r="H175" s="120"/>
    </row>
    <row r="176" spans="1:8" ht="36">
      <c r="A176" s="115"/>
      <c r="B176" s="120">
        <v>290011557</v>
      </c>
      <c r="C176" s="121" t="s">
        <v>195</v>
      </c>
      <c r="D176" s="117" t="s">
        <v>31</v>
      </c>
      <c r="E176" s="122">
        <v>3</v>
      </c>
      <c r="F176" s="81"/>
      <c r="G176" s="119"/>
      <c r="H176" s="120"/>
    </row>
    <row r="177" spans="1:8" ht="36">
      <c r="A177" s="115"/>
      <c r="B177" s="120">
        <v>290011653</v>
      </c>
      <c r="C177" s="121" t="s">
        <v>196</v>
      </c>
      <c r="D177" s="117" t="s">
        <v>31</v>
      </c>
      <c r="E177" s="122">
        <v>2</v>
      </c>
      <c r="F177" s="81"/>
      <c r="G177" s="119"/>
      <c r="H177" s="120"/>
    </row>
    <row r="178" spans="1:8" ht="36">
      <c r="A178" s="115"/>
      <c r="B178" s="120">
        <v>502302050</v>
      </c>
      <c r="C178" s="121" t="s">
        <v>197</v>
      </c>
      <c r="D178" s="117" t="s">
        <v>31</v>
      </c>
      <c r="E178" s="122">
        <v>1</v>
      </c>
      <c r="F178" s="81"/>
      <c r="G178" s="119"/>
      <c r="H178" s="120"/>
    </row>
    <row r="179" spans="1:8" ht="96">
      <c r="A179" s="115"/>
      <c r="B179" s="120">
        <v>111701238</v>
      </c>
      <c r="C179" s="121" t="s">
        <v>198</v>
      </c>
      <c r="D179" s="117" t="s">
        <v>31</v>
      </c>
      <c r="E179" s="122">
        <v>1</v>
      </c>
      <c r="F179" s="81"/>
      <c r="G179" s="119"/>
      <c r="H179" s="120"/>
    </row>
    <row r="180" spans="1:8" ht="72">
      <c r="A180" s="115"/>
      <c r="B180" s="120">
        <v>500504247</v>
      </c>
      <c r="C180" s="121" t="s">
        <v>199</v>
      </c>
      <c r="D180" s="117" t="s">
        <v>31</v>
      </c>
      <c r="E180" s="122">
        <v>2</v>
      </c>
      <c r="F180" s="81"/>
      <c r="G180" s="119"/>
      <c r="H180" s="120"/>
    </row>
    <row r="181" spans="1:8" ht="48">
      <c r="A181" s="115"/>
      <c r="B181" s="120">
        <v>500606938</v>
      </c>
      <c r="C181" s="121" t="s">
        <v>200</v>
      </c>
      <c r="D181" s="117" t="s">
        <v>34</v>
      </c>
      <c r="E181" s="122">
        <v>7.9</v>
      </c>
      <c r="F181" s="81"/>
      <c r="G181" s="119"/>
      <c r="H181" s="120"/>
    </row>
    <row r="182" spans="1:8" ht="108">
      <c r="A182" s="115"/>
      <c r="B182" s="120">
        <v>500406253</v>
      </c>
      <c r="C182" s="121" t="s">
        <v>218</v>
      </c>
      <c r="D182" s="117" t="s">
        <v>31</v>
      </c>
      <c r="E182" s="122">
        <v>8</v>
      </c>
      <c r="F182" s="81"/>
      <c r="G182" s="119"/>
      <c r="H182" s="120"/>
    </row>
    <row r="183" spans="1:8" ht="60">
      <c r="A183" s="115"/>
      <c r="B183" s="120">
        <v>500406254</v>
      </c>
      <c r="C183" s="121" t="s">
        <v>219</v>
      </c>
      <c r="D183" s="117" t="s">
        <v>32</v>
      </c>
      <c r="E183" s="122">
        <v>38</v>
      </c>
      <c r="F183" s="81"/>
      <c r="G183" s="119"/>
      <c r="H183" s="120"/>
    </row>
    <row r="184" spans="1:8" ht="96">
      <c r="A184" s="115"/>
      <c r="B184" s="125">
        <v>500500384</v>
      </c>
      <c r="C184" s="128" t="s">
        <v>209</v>
      </c>
      <c r="D184" s="125" t="s">
        <v>34</v>
      </c>
      <c r="E184" s="122">
        <v>50</v>
      </c>
      <c r="F184" s="81"/>
      <c r="G184" s="119"/>
      <c r="H184" s="120"/>
    </row>
    <row r="185" spans="1:8" ht="120">
      <c r="A185" s="115"/>
      <c r="B185" s="120">
        <v>500406255</v>
      </c>
      <c r="C185" s="121" t="s">
        <v>220</v>
      </c>
      <c r="D185" s="117" t="s">
        <v>31</v>
      </c>
      <c r="E185" s="122">
        <v>1</v>
      </c>
      <c r="F185" s="81"/>
      <c r="G185" s="119"/>
      <c r="H185" s="120"/>
    </row>
    <row r="186" spans="1:8" ht="72">
      <c r="A186" s="115"/>
      <c r="B186" s="120">
        <v>500103552</v>
      </c>
      <c r="C186" s="121" t="s">
        <v>221</v>
      </c>
      <c r="D186" s="117" t="s">
        <v>31</v>
      </c>
      <c r="E186" s="122">
        <v>1</v>
      </c>
      <c r="F186" s="81"/>
      <c r="G186" s="119"/>
      <c r="H186" s="120"/>
    </row>
    <row r="187" spans="1:8" ht="96">
      <c r="A187" s="115"/>
      <c r="B187" s="120">
        <v>500504262</v>
      </c>
      <c r="C187" s="129" t="s">
        <v>222</v>
      </c>
      <c r="D187" s="120" t="s">
        <v>34</v>
      </c>
      <c r="E187" s="122">
        <v>5.4</v>
      </c>
      <c r="F187" s="81"/>
      <c r="G187" s="119"/>
      <c r="H187" s="120"/>
    </row>
    <row r="188" spans="1:8" ht="48">
      <c r="A188" s="115"/>
      <c r="B188" s="125">
        <v>502301880</v>
      </c>
      <c r="C188" s="130" t="s">
        <v>210</v>
      </c>
      <c r="D188" s="131" t="s">
        <v>131</v>
      </c>
      <c r="E188" s="122">
        <v>5.77</v>
      </c>
      <c r="F188" s="81"/>
      <c r="G188" s="119"/>
      <c r="H188" s="120"/>
    </row>
    <row r="189" spans="1:8" ht="132">
      <c r="A189" s="115"/>
      <c r="B189" s="120">
        <v>501104916</v>
      </c>
      <c r="C189" s="121" t="s">
        <v>223</v>
      </c>
      <c r="D189" s="117" t="s">
        <v>33</v>
      </c>
      <c r="E189" s="122">
        <v>9</v>
      </c>
      <c r="F189" s="81"/>
      <c r="G189" s="119"/>
      <c r="H189" s="120"/>
    </row>
    <row r="190" spans="1:8" ht="48">
      <c r="A190" s="115"/>
      <c r="B190" s="125">
        <v>500100381</v>
      </c>
      <c r="C190" s="128" t="s">
        <v>211</v>
      </c>
      <c r="D190" s="125" t="s">
        <v>34</v>
      </c>
      <c r="E190" s="122">
        <v>3598</v>
      </c>
      <c r="F190" s="81"/>
      <c r="G190" s="119"/>
      <c r="H190" s="120"/>
    </row>
    <row r="191" spans="1:8" ht="60">
      <c r="A191" s="115"/>
      <c r="B191" s="120">
        <v>500406256</v>
      </c>
      <c r="C191" s="121" t="s">
        <v>224</v>
      </c>
      <c r="D191" s="117" t="s">
        <v>34</v>
      </c>
      <c r="E191" s="122">
        <v>445.84</v>
      </c>
      <c r="F191" s="81"/>
      <c r="G191" s="119"/>
      <c r="H191" s="120"/>
    </row>
    <row r="192" spans="1:8" ht="96">
      <c r="A192" s="115"/>
      <c r="B192" s="120">
        <v>501104917</v>
      </c>
      <c r="C192" s="121" t="s">
        <v>225</v>
      </c>
      <c r="D192" s="117" t="s">
        <v>31</v>
      </c>
      <c r="E192" s="122">
        <v>9</v>
      </c>
      <c r="F192" s="81"/>
      <c r="G192" s="119"/>
      <c r="H192" s="120"/>
    </row>
    <row r="193" spans="1:8" ht="84">
      <c r="A193" s="115"/>
      <c r="B193" s="120">
        <v>501104918</v>
      </c>
      <c r="C193" s="121" t="s">
        <v>226</v>
      </c>
      <c r="D193" s="117" t="s">
        <v>31</v>
      </c>
      <c r="E193" s="122">
        <v>1</v>
      </c>
      <c r="F193" s="81"/>
      <c r="G193" s="119"/>
      <c r="H193" s="120"/>
    </row>
    <row r="194" spans="1:8" ht="84">
      <c r="A194" s="115"/>
      <c r="B194" s="132">
        <v>500103240</v>
      </c>
      <c r="C194" s="133" t="s">
        <v>216</v>
      </c>
      <c r="D194" s="124" t="s">
        <v>31</v>
      </c>
      <c r="E194" s="122">
        <v>1</v>
      </c>
      <c r="F194" s="81"/>
      <c r="G194" s="134"/>
      <c r="H194" s="120"/>
    </row>
    <row r="195" spans="1:8" ht="36">
      <c r="A195" s="115"/>
      <c r="B195" s="120">
        <v>500400158</v>
      </c>
      <c r="C195" s="121" t="s">
        <v>201</v>
      </c>
      <c r="D195" s="117" t="s">
        <v>34</v>
      </c>
      <c r="E195" s="122">
        <v>4994.82</v>
      </c>
      <c r="F195" s="81"/>
      <c r="G195" s="119"/>
      <c r="H195" s="120"/>
    </row>
    <row r="196" spans="1:8" ht="180">
      <c r="A196" s="115"/>
      <c r="B196" s="120">
        <v>500103553</v>
      </c>
      <c r="C196" s="121" t="s">
        <v>243</v>
      </c>
      <c r="D196" s="117" t="s">
        <v>31</v>
      </c>
      <c r="E196" s="122">
        <v>3</v>
      </c>
      <c r="F196" s="81"/>
      <c r="G196" s="119"/>
      <c r="H196" s="120"/>
    </row>
    <row r="197" spans="1:8" ht="108">
      <c r="A197" s="115"/>
      <c r="B197" s="120">
        <v>500100048</v>
      </c>
      <c r="C197" s="121" t="s">
        <v>35</v>
      </c>
      <c r="D197" s="117" t="s">
        <v>34</v>
      </c>
      <c r="E197" s="122">
        <v>924.53</v>
      </c>
      <c r="F197" s="81"/>
      <c r="G197" s="119"/>
      <c r="H197" s="120"/>
    </row>
    <row r="198" spans="1:8" ht="108">
      <c r="A198" s="115"/>
      <c r="B198" s="120">
        <v>500103554</v>
      </c>
      <c r="C198" s="121" t="s">
        <v>227</v>
      </c>
      <c r="D198" s="117" t="s">
        <v>34</v>
      </c>
      <c r="E198" s="122">
        <v>2070</v>
      </c>
      <c r="F198" s="81"/>
      <c r="G198" s="119"/>
      <c r="H198" s="120"/>
    </row>
    <row r="199" spans="1:8" ht="84">
      <c r="A199" s="115"/>
      <c r="B199" s="135">
        <v>111203174</v>
      </c>
      <c r="C199" s="136" t="s">
        <v>183</v>
      </c>
      <c r="D199" s="137" t="s">
        <v>131</v>
      </c>
      <c r="E199" s="122">
        <v>35.81</v>
      </c>
      <c r="F199" s="81"/>
      <c r="G199" s="119"/>
      <c r="H199" s="120"/>
    </row>
    <row r="200" spans="1:8" ht="60">
      <c r="A200" s="115"/>
      <c r="B200" s="138">
        <v>111107001</v>
      </c>
      <c r="C200" s="139" t="s">
        <v>130</v>
      </c>
      <c r="D200" s="124" t="s">
        <v>131</v>
      </c>
      <c r="E200" s="122">
        <v>109.98</v>
      </c>
      <c r="F200" s="81"/>
      <c r="G200" s="119"/>
      <c r="H200" s="120"/>
    </row>
    <row r="201" spans="1:8" ht="108">
      <c r="A201" s="115"/>
      <c r="B201" s="125">
        <v>500200037</v>
      </c>
      <c r="C201" s="128" t="s">
        <v>212</v>
      </c>
      <c r="D201" s="125" t="s">
        <v>131</v>
      </c>
      <c r="E201" s="122">
        <v>46.57</v>
      </c>
      <c r="F201" s="81"/>
      <c r="G201" s="119"/>
      <c r="H201" s="120"/>
    </row>
    <row r="202" spans="1:8" ht="96">
      <c r="A202" s="115"/>
      <c r="B202" s="125">
        <v>502400051</v>
      </c>
      <c r="C202" s="128" t="s">
        <v>213</v>
      </c>
      <c r="D202" s="125" t="s">
        <v>32</v>
      </c>
      <c r="E202" s="122">
        <v>68</v>
      </c>
      <c r="F202" s="81"/>
      <c r="G202" s="119"/>
      <c r="H202" s="120"/>
    </row>
    <row r="203" spans="1:8" ht="120">
      <c r="A203" s="115"/>
      <c r="B203" s="125">
        <v>501802272</v>
      </c>
      <c r="C203" s="128" t="s">
        <v>214</v>
      </c>
      <c r="D203" s="125" t="s">
        <v>31</v>
      </c>
      <c r="E203" s="122">
        <v>2</v>
      </c>
      <c r="F203" s="81"/>
      <c r="G203" s="119"/>
      <c r="H203" s="120"/>
    </row>
    <row r="204" spans="1:8" ht="72">
      <c r="A204" s="115"/>
      <c r="B204" s="125">
        <v>501308142</v>
      </c>
      <c r="C204" s="126" t="s">
        <v>215</v>
      </c>
      <c r="D204" s="131" t="s">
        <v>31</v>
      </c>
      <c r="E204" s="122">
        <v>4</v>
      </c>
      <c r="F204" s="81"/>
      <c r="G204" s="119"/>
      <c r="H204" s="120"/>
    </row>
    <row r="205" spans="1:8" ht="144">
      <c r="A205" s="115"/>
      <c r="B205" s="120">
        <v>502302069</v>
      </c>
      <c r="C205" s="121" t="s">
        <v>228</v>
      </c>
      <c r="D205" s="117" t="s">
        <v>31</v>
      </c>
      <c r="E205" s="122">
        <v>1</v>
      </c>
      <c r="F205" s="81"/>
      <c r="G205" s="119"/>
      <c r="H205" s="120"/>
    </row>
    <row r="206" spans="1:8" ht="132">
      <c r="A206" s="115"/>
      <c r="B206" s="120">
        <v>502302070</v>
      </c>
      <c r="C206" s="121" t="s">
        <v>229</v>
      </c>
      <c r="D206" s="117" t="s">
        <v>31</v>
      </c>
      <c r="E206" s="122">
        <v>1</v>
      </c>
      <c r="F206" s="81"/>
      <c r="G206" s="119"/>
      <c r="H206" s="120"/>
    </row>
    <row r="207" spans="1:8" ht="84">
      <c r="A207" s="115"/>
      <c r="B207" s="123">
        <v>500406257</v>
      </c>
      <c r="C207" s="121" t="s">
        <v>217</v>
      </c>
      <c r="D207" s="117" t="s">
        <v>31</v>
      </c>
      <c r="E207" s="122">
        <v>2</v>
      </c>
      <c r="F207" s="81"/>
      <c r="G207" s="119"/>
      <c r="H207" s="120"/>
    </row>
    <row r="208" spans="1:8" ht="108">
      <c r="A208" s="115"/>
      <c r="B208" s="123">
        <v>502404957</v>
      </c>
      <c r="C208" s="121" t="s">
        <v>230</v>
      </c>
      <c r="D208" s="124" t="s">
        <v>31</v>
      </c>
      <c r="E208" s="122">
        <v>1</v>
      </c>
      <c r="F208" s="81"/>
      <c r="G208" s="119"/>
      <c r="H208" s="120"/>
    </row>
    <row r="209" spans="1:15">
      <c r="A209" s="140"/>
      <c r="B209" s="141"/>
      <c r="C209" s="142"/>
      <c r="D209" s="143"/>
      <c r="E209" s="144"/>
      <c r="F209" s="145"/>
      <c r="G209" s="146"/>
      <c r="H209" s="147"/>
    </row>
    <row r="210" spans="1:15" ht="21.75" thickBot="1">
      <c r="A210" s="31"/>
      <c r="B210" s="31"/>
      <c r="C210" s="31"/>
      <c r="D210" s="31"/>
      <c r="E210" s="148"/>
      <c r="F210" s="31"/>
      <c r="G210" s="149" t="s">
        <v>29</v>
      </c>
      <c r="H210" s="150"/>
    </row>
    <row r="211" spans="1:15" ht="3" customHeight="1" thickTop="1">
      <c r="A211" s="31"/>
      <c r="B211" s="31"/>
      <c r="C211" s="31"/>
      <c r="D211" s="31"/>
      <c r="E211" s="148"/>
      <c r="F211" s="31"/>
      <c r="G211" s="151"/>
      <c r="H211" s="31"/>
    </row>
    <row r="212" spans="1:15" ht="12.75" customHeight="1">
      <c r="A212" s="31"/>
      <c r="B212" s="152" t="s">
        <v>30</v>
      </c>
      <c r="C212" s="153"/>
      <c r="D212" s="153"/>
      <c r="E212" s="153"/>
      <c r="F212" s="153"/>
      <c r="G212" s="153"/>
      <c r="H212" s="154"/>
      <c r="I212" s="11"/>
      <c r="J212" s="11"/>
      <c r="K212" s="11"/>
      <c r="L212" s="11"/>
      <c r="M212" s="11"/>
      <c r="N212" s="11"/>
      <c r="O212" s="11"/>
    </row>
  </sheetData>
  <protectedRanges>
    <protectedRange sqref="C102" name="Rango1_2_1_17_2_1"/>
  </protectedRanges>
  <mergeCells count="17">
    <mergeCell ref="A1:H1"/>
    <mergeCell ref="A2:H2"/>
    <mergeCell ref="A3:H3"/>
    <mergeCell ref="A6:C6"/>
    <mergeCell ref="A8:C9"/>
    <mergeCell ref="D8:E9"/>
    <mergeCell ref="A7:B7"/>
    <mergeCell ref="D6:F7"/>
    <mergeCell ref="B212:H212"/>
    <mergeCell ref="F12:G13"/>
    <mergeCell ref="H12:H13"/>
    <mergeCell ref="A10:H11"/>
    <mergeCell ref="A12:A14"/>
    <mergeCell ref="B12:B14"/>
    <mergeCell ref="C12:C14"/>
    <mergeCell ref="D12:D14"/>
    <mergeCell ref="E12:E14"/>
  </mergeCells>
  <conditionalFormatting sqref="C207:C209 C63:C66">
    <cfRule type="expression" dxfId="39" priority="644">
      <formula>$E63="CANCELADO"</formula>
    </cfRule>
  </conditionalFormatting>
  <conditionalFormatting sqref="C207:C209 C63:C66">
    <cfRule type="expression" dxfId="38" priority="643">
      <formula>$E63="No usar"</formula>
    </cfRule>
  </conditionalFormatting>
  <conditionalFormatting sqref="B207:B209 B63:B66">
    <cfRule type="expression" dxfId="37" priority="642">
      <formula>$D63="CANCELADO"</formula>
    </cfRule>
  </conditionalFormatting>
  <conditionalFormatting sqref="B207:B209 B63:B66">
    <cfRule type="expression" dxfId="36" priority="641">
      <formula>$D63="Verde"</formula>
    </cfRule>
  </conditionalFormatting>
  <conditionalFormatting sqref="B102:D102">
    <cfRule type="expression" dxfId="35" priority="52">
      <formula>$E102="CANCELADO"</formula>
    </cfRule>
  </conditionalFormatting>
  <conditionalFormatting sqref="D102">
    <cfRule type="expression" dxfId="34" priority="51">
      <formula>$E102="V"</formula>
    </cfRule>
  </conditionalFormatting>
  <conditionalFormatting sqref="B102:D102">
    <cfRule type="expression" dxfId="33" priority="50">
      <formula>$E102="No usar"</formula>
    </cfRule>
  </conditionalFormatting>
  <conditionalFormatting sqref="B121:D121">
    <cfRule type="expression" dxfId="32" priority="49">
      <formula>$E121="CANCELADO"</formula>
    </cfRule>
  </conditionalFormatting>
  <conditionalFormatting sqref="D121">
    <cfRule type="expression" dxfId="31" priority="48">
      <formula>$E121="V"</formula>
    </cfRule>
  </conditionalFormatting>
  <conditionalFormatting sqref="B121:D121">
    <cfRule type="expression" dxfId="30" priority="47">
      <formula>$E121="No usar"</formula>
    </cfRule>
  </conditionalFormatting>
  <conditionalFormatting sqref="B143:D143">
    <cfRule type="expression" dxfId="29" priority="46">
      <formula>$E143="CANCELADO"</formula>
    </cfRule>
  </conditionalFormatting>
  <conditionalFormatting sqref="D143">
    <cfRule type="expression" dxfId="28" priority="45">
      <formula>$E143="V"</formula>
    </cfRule>
  </conditionalFormatting>
  <conditionalFormatting sqref="B143:D143">
    <cfRule type="expression" dxfId="27" priority="44">
      <formula>$E143="No usar"</formula>
    </cfRule>
  </conditionalFormatting>
  <conditionalFormatting sqref="B184:D184">
    <cfRule type="expression" dxfId="26" priority="43">
      <formula>$E184="CANCELADO"</formula>
    </cfRule>
  </conditionalFormatting>
  <conditionalFormatting sqref="D184">
    <cfRule type="expression" dxfId="25" priority="42">
      <formula>$E184="V"</formula>
    </cfRule>
  </conditionalFormatting>
  <conditionalFormatting sqref="B184:D184">
    <cfRule type="expression" dxfId="24" priority="41">
      <formula>$E184="No usar"</formula>
    </cfRule>
  </conditionalFormatting>
  <conditionalFormatting sqref="C187:D187">
    <cfRule type="expression" dxfId="23" priority="40">
      <formula>$E187="CANCELADO"</formula>
    </cfRule>
  </conditionalFormatting>
  <conditionalFormatting sqref="D187">
    <cfRule type="expression" dxfId="22" priority="39">
      <formula>$E187="V"</formula>
    </cfRule>
  </conditionalFormatting>
  <conditionalFormatting sqref="C187:D187">
    <cfRule type="expression" dxfId="21" priority="38">
      <formula>$E187="No usar"</formula>
    </cfRule>
  </conditionalFormatting>
  <conditionalFormatting sqref="B204:D204">
    <cfRule type="expression" dxfId="20" priority="13">
      <formula>$E204="CANCELADO"</formula>
    </cfRule>
  </conditionalFormatting>
  <conditionalFormatting sqref="D204">
    <cfRule type="expression" dxfId="19" priority="12">
      <formula>$E204="V"</formula>
    </cfRule>
  </conditionalFormatting>
  <conditionalFormatting sqref="B204:D204">
    <cfRule type="expression" dxfId="18" priority="11">
      <formula>$E204="No usar"</formula>
    </cfRule>
  </conditionalFormatting>
  <conditionalFormatting sqref="D188 B188">
    <cfRule type="expression" dxfId="17" priority="34">
      <formula>$E188="CANCELADO"</formula>
    </cfRule>
  </conditionalFormatting>
  <conditionalFormatting sqref="D188">
    <cfRule type="expression" dxfId="16" priority="33">
      <formula>$E188="V"</formula>
    </cfRule>
  </conditionalFormatting>
  <conditionalFormatting sqref="D188 B188">
    <cfRule type="expression" dxfId="15" priority="32">
      <formula>$E188="No usar"</formula>
    </cfRule>
  </conditionalFormatting>
  <conditionalFormatting sqref="B190:D190">
    <cfRule type="expression" dxfId="14" priority="31">
      <formula>$E190="CANCELADO"</formula>
    </cfRule>
  </conditionalFormatting>
  <conditionalFormatting sqref="D190">
    <cfRule type="expression" dxfId="13" priority="30">
      <formula>$E190="V"</formula>
    </cfRule>
  </conditionalFormatting>
  <conditionalFormatting sqref="B190:D190">
    <cfRule type="expression" dxfId="12" priority="29">
      <formula>$E190="No usar"</formula>
    </cfRule>
  </conditionalFormatting>
  <conditionalFormatting sqref="B194:D194">
    <cfRule type="expression" dxfId="11" priority="25">
      <formula>$E194="CANCELADO"</formula>
    </cfRule>
  </conditionalFormatting>
  <conditionalFormatting sqref="D194">
    <cfRule type="expression" dxfId="10" priority="24">
      <formula>$E194="V"</formula>
    </cfRule>
  </conditionalFormatting>
  <conditionalFormatting sqref="B194:D194">
    <cfRule type="expression" dxfId="9" priority="23">
      <formula>$E194="No usar"</formula>
    </cfRule>
  </conditionalFormatting>
  <conditionalFormatting sqref="B201:D201">
    <cfRule type="expression" dxfId="8" priority="22">
      <formula>$E201="CANCELADO"</formula>
    </cfRule>
  </conditionalFormatting>
  <conditionalFormatting sqref="D201">
    <cfRule type="expression" dxfId="7" priority="21">
      <formula>$E201="V"</formula>
    </cfRule>
  </conditionalFormatting>
  <conditionalFormatting sqref="B201:D201">
    <cfRule type="expression" dxfId="6" priority="20">
      <formula>$E201="No usar"</formula>
    </cfRule>
  </conditionalFormatting>
  <conditionalFormatting sqref="B202:D202">
    <cfRule type="expression" dxfId="5" priority="19">
      <formula>$E202="CANCELADO"</formula>
    </cfRule>
  </conditionalFormatting>
  <conditionalFormatting sqref="D202">
    <cfRule type="expression" dxfId="4" priority="18">
      <formula>$E202="V"</formula>
    </cfRule>
  </conditionalFormatting>
  <conditionalFormatting sqref="B202:D202">
    <cfRule type="expression" dxfId="3" priority="17">
      <formula>$E202="No usar"</formula>
    </cfRule>
  </conditionalFormatting>
  <conditionalFormatting sqref="B203:D203">
    <cfRule type="expression" dxfId="2" priority="16">
      <formula>$E203="CANCELADO"</formula>
    </cfRule>
  </conditionalFormatting>
  <conditionalFormatting sqref="D203">
    <cfRule type="expression" dxfId="1" priority="15">
      <formula>$E203="V"</formula>
    </cfRule>
  </conditionalFormatting>
  <conditionalFormatting sqref="B203:D203">
    <cfRule type="expression" dxfId="0" priority="14">
      <formula>$E203="No usar"</formula>
    </cfRule>
  </conditionalFormatting>
  <printOptions horizontalCentered="1"/>
  <pageMargins left="0.23622047244094491" right="0.19" top="0.23622047244094491" bottom="0.23622047244094491" header="2.1800000000000002" footer="0"/>
  <pageSetup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93"/>
  <sheetViews>
    <sheetView workbookViewId="0">
      <selection activeCell="B17" sqref="B17"/>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9" ht="15.75" customHeight="1">
      <c r="A1" s="16"/>
      <c r="B1" s="16"/>
      <c r="C1" s="16"/>
      <c r="D1" s="16"/>
      <c r="E1" s="16"/>
      <c r="F1" s="16"/>
      <c r="G1" s="16"/>
      <c r="H1" s="10"/>
    </row>
    <row r="2" spans="1:9" ht="12.95" customHeight="1">
      <c r="A2" s="17"/>
      <c r="B2" s="17"/>
      <c r="C2" s="17"/>
      <c r="D2" s="17"/>
      <c r="E2" s="17"/>
      <c r="F2" s="17"/>
      <c r="G2" s="17"/>
      <c r="H2" s="10"/>
    </row>
    <row r="3" spans="1:9" ht="12.95" customHeight="1">
      <c r="A3" s="18"/>
      <c r="B3" s="18"/>
      <c r="C3" s="18"/>
      <c r="D3" s="18"/>
      <c r="E3" s="18"/>
      <c r="F3" s="18"/>
      <c r="G3" s="18"/>
      <c r="H3" s="12"/>
    </row>
    <row r="5" spans="1:9" ht="19.5" customHeight="1">
      <c r="F5" s="2"/>
    </row>
    <row r="6" spans="1:9">
      <c r="A6" s="19" t="s">
        <v>0</v>
      </c>
      <c r="B6" s="20" t="s">
        <v>241</v>
      </c>
      <c r="C6" s="21" t="s">
        <v>22</v>
      </c>
      <c r="D6" s="22"/>
      <c r="E6" s="23"/>
      <c r="F6" s="24" t="s">
        <v>2</v>
      </c>
      <c r="G6" s="25"/>
    </row>
    <row r="7" spans="1:9">
      <c r="A7" s="26" t="s">
        <v>4</v>
      </c>
      <c r="B7" s="27" t="s">
        <v>237</v>
      </c>
      <c r="C7" s="28" t="s">
        <v>23</v>
      </c>
      <c r="D7" s="29"/>
      <c r="E7" s="30"/>
      <c r="F7" s="31"/>
      <c r="G7" s="32" t="s">
        <v>3</v>
      </c>
    </row>
    <row r="8" spans="1:9" ht="27" customHeight="1">
      <c r="A8" s="26"/>
      <c r="B8" s="33"/>
      <c r="C8" s="26"/>
      <c r="D8" s="31"/>
      <c r="E8" s="34"/>
      <c r="F8" s="31"/>
      <c r="G8" s="35" t="s">
        <v>240</v>
      </c>
    </row>
    <row r="9" spans="1:9" ht="15">
      <c r="A9" s="36" t="s">
        <v>6</v>
      </c>
      <c r="B9" s="37"/>
      <c r="C9" s="38" t="s">
        <v>7</v>
      </c>
      <c r="D9" s="39"/>
      <c r="E9" s="40" t="s">
        <v>8</v>
      </c>
      <c r="F9" s="20"/>
      <c r="G9" s="41" t="s">
        <v>9</v>
      </c>
      <c r="I9"/>
    </row>
    <row r="10" spans="1:9">
      <c r="A10" s="42"/>
      <c r="B10" s="43"/>
      <c r="C10" s="44"/>
      <c r="D10" s="45"/>
      <c r="E10" s="46" t="s">
        <v>10</v>
      </c>
      <c r="F10" s="47"/>
      <c r="G10" s="48" t="s">
        <v>28</v>
      </c>
    </row>
    <row r="11" spans="1:9" ht="15.75" customHeight="1">
      <c r="A11" s="49" t="s">
        <v>24</v>
      </c>
      <c r="B11" s="50"/>
      <c r="C11" s="50"/>
      <c r="D11" s="50"/>
      <c r="E11" s="50"/>
      <c r="F11" s="50"/>
      <c r="G11" s="51"/>
      <c r="H11"/>
    </row>
    <row r="12" spans="1:9">
      <c r="A12" s="52"/>
      <c r="B12" s="53"/>
      <c r="C12" s="53"/>
      <c r="D12" s="53"/>
      <c r="E12" s="53"/>
      <c r="F12" s="53"/>
      <c r="G12" s="54"/>
    </row>
    <row r="13" spans="1:9">
      <c r="A13" s="55" t="s">
        <v>12</v>
      </c>
      <c r="B13" s="56" t="s">
        <v>25</v>
      </c>
      <c r="C13" s="57" t="s">
        <v>18</v>
      </c>
      <c r="D13" s="58"/>
      <c r="E13" s="58"/>
      <c r="F13" s="58"/>
      <c r="G13" s="59"/>
    </row>
    <row r="14" spans="1:9">
      <c r="A14" s="60"/>
      <c r="B14" s="61"/>
      <c r="C14" s="62"/>
      <c r="D14" s="63"/>
      <c r="E14" s="63"/>
      <c r="F14" s="63"/>
      <c r="G14" s="64"/>
    </row>
    <row r="15" spans="1:9" ht="9.75" customHeight="1">
      <c r="A15" s="65"/>
      <c r="B15" s="66"/>
      <c r="C15" s="67"/>
      <c r="D15" s="68"/>
      <c r="E15" s="68"/>
      <c r="F15" s="68"/>
      <c r="G15" s="69"/>
    </row>
    <row r="16" spans="1:9">
      <c r="A16" s="70"/>
      <c r="B16" s="71" t="str">
        <f>IFERROR(VLOOKUP(A16,CATÁLOGO!$A$15:$C$906,3,FALSE),"")</f>
        <v/>
      </c>
      <c r="C16" s="72"/>
      <c r="D16" s="73"/>
      <c r="E16" s="74"/>
      <c r="F16" s="74"/>
      <c r="G16" s="75"/>
    </row>
    <row r="17" spans="1:9" s="8" customFormat="1" ht="35.25" customHeight="1">
      <c r="A17" s="70"/>
      <c r="B17" s="71" t="s">
        <v>237</v>
      </c>
      <c r="C17" s="76"/>
      <c r="D17" s="77"/>
      <c r="E17" s="77"/>
      <c r="F17" s="77"/>
      <c r="G17" s="78"/>
      <c r="H17" s="7"/>
      <c r="I17" s="7"/>
    </row>
    <row r="18" spans="1:9" s="8" customFormat="1">
      <c r="A18" s="70"/>
      <c r="B18" s="71" t="str">
        <f>IFERROR(VLOOKUP(A18,CATÁLOGO!$A$15:$C$906,3,FALSE),"")</f>
        <v/>
      </c>
      <c r="C18" s="76"/>
      <c r="D18" s="77"/>
      <c r="E18" s="77"/>
      <c r="F18" s="77"/>
      <c r="G18" s="78"/>
      <c r="H18" s="7"/>
      <c r="I18" s="7"/>
    </row>
    <row r="19" spans="1:9" s="8" customFormat="1">
      <c r="A19" s="70"/>
      <c r="B19" s="71" t="str">
        <f>IFERROR(VLOOKUP(A19,CATÁLOGO!$A$15:$C$906,3,FALSE),"")</f>
        <v/>
      </c>
      <c r="C19" s="76"/>
      <c r="D19" s="77"/>
      <c r="E19" s="77"/>
      <c r="F19" s="77"/>
      <c r="G19" s="78"/>
      <c r="H19" s="7"/>
      <c r="I19" s="7"/>
    </row>
    <row r="20" spans="1:9" s="8" customFormat="1">
      <c r="A20" s="70"/>
      <c r="B20" s="71" t="str">
        <f>IFERROR(VLOOKUP(A20,CATÁLOGO!$A$15:$C$906,3,FALSE),"")</f>
        <v/>
      </c>
      <c r="C20" s="76"/>
      <c r="D20" s="77"/>
      <c r="E20" s="77"/>
      <c r="F20" s="77"/>
      <c r="G20" s="78"/>
      <c r="H20" s="7"/>
      <c r="I20" s="7"/>
    </row>
    <row r="21" spans="1:9" s="8" customFormat="1">
      <c r="A21" s="70"/>
      <c r="B21" s="71" t="str">
        <f>IFERROR(VLOOKUP(A21,CATÁLOGO!$A$15:$C$906,3,FALSE),"")</f>
        <v/>
      </c>
      <c r="C21" s="76"/>
      <c r="D21" s="77"/>
      <c r="E21" s="77"/>
      <c r="F21" s="77"/>
      <c r="G21" s="78"/>
      <c r="H21" s="7"/>
      <c r="I21" s="7"/>
    </row>
    <row r="22" spans="1:9" s="8" customFormat="1">
      <c r="A22" s="70"/>
      <c r="B22" s="71" t="str">
        <f>IFERROR(VLOOKUP(A22,CATÁLOGO!$A$15:$C$906,3,FALSE),"")</f>
        <v/>
      </c>
      <c r="C22" s="76"/>
      <c r="D22" s="77"/>
      <c r="E22" s="77"/>
      <c r="F22" s="77"/>
      <c r="G22" s="78"/>
      <c r="H22" s="7"/>
      <c r="I22" s="7"/>
    </row>
    <row r="23" spans="1:9" s="8" customFormat="1">
      <c r="A23" s="70"/>
      <c r="B23" s="71" t="str">
        <f>IFERROR(VLOOKUP(A23,CATÁLOGO!$A$15:$C$906,3,FALSE),"")</f>
        <v/>
      </c>
      <c r="C23" s="76"/>
      <c r="D23" s="77"/>
      <c r="E23" s="77"/>
      <c r="F23" s="77"/>
      <c r="G23" s="78"/>
      <c r="H23" s="7"/>
      <c r="I23" s="7"/>
    </row>
    <row r="24" spans="1:9" s="8" customFormat="1">
      <c r="A24" s="70"/>
      <c r="B24" s="71" t="str">
        <f>IFERROR(VLOOKUP(A24,CATÁLOGO!$A$15:$C$906,3,FALSE),"")</f>
        <v/>
      </c>
      <c r="C24" s="76"/>
      <c r="D24" s="77"/>
      <c r="E24" s="77"/>
      <c r="F24" s="77"/>
      <c r="G24" s="78"/>
      <c r="H24" s="7"/>
      <c r="I24" s="7"/>
    </row>
    <row r="25" spans="1:9" s="8" customFormat="1">
      <c r="A25" s="70"/>
      <c r="B25" s="71" t="str">
        <f>IFERROR(VLOOKUP(A25,CATÁLOGO!$A$15:$C$906,3,FALSE),"")</f>
        <v/>
      </c>
      <c r="C25" s="76"/>
      <c r="D25" s="77"/>
      <c r="E25" s="77"/>
      <c r="F25" s="77"/>
      <c r="G25" s="78"/>
      <c r="H25" s="7"/>
      <c r="I25" s="7"/>
    </row>
    <row r="26" spans="1:9" s="8" customFormat="1" ht="11.25" customHeight="1">
      <c r="A26" s="70"/>
      <c r="B26" s="71" t="str">
        <f>IFERROR(VLOOKUP(A26,CATÁLOGO!$A$15:$C$906,3,FALSE),"")</f>
        <v/>
      </c>
      <c r="C26" s="79"/>
      <c r="D26" s="80"/>
      <c r="E26" s="80"/>
      <c r="F26" s="80"/>
      <c r="G26" s="75"/>
    </row>
    <row r="27" spans="1:9" s="8" customFormat="1">
      <c r="A27" s="70"/>
      <c r="B27" s="71" t="str">
        <f>IFERROR(VLOOKUP(A27,CATÁLOGO!$A$15:$C$906,3,FALSE),"")</f>
        <v/>
      </c>
      <c r="C27" s="76"/>
      <c r="D27" s="77"/>
      <c r="E27" s="77"/>
      <c r="F27" s="77"/>
      <c r="G27" s="78"/>
      <c r="H27" s="7"/>
      <c r="I27" s="7"/>
    </row>
    <row r="28" spans="1:9" s="8" customFormat="1" ht="11.25" customHeight="1">
      <c r="A28" s="70"/>
      <c r="B28" s="71" t="str">
        <f>IFERROR(VLOOKUP(A28,CATÁLOGO!$A$15:$C$906,3,FALSE),"")</f>
        <v/>
      </c>
      <c r="C28" s="79"/>
      <c r="D28" s="80"/>
      <c r="E28" s="80"/>
      <c r="F28" s="80"/>
      <c r="G28" s="75"/>
    </row>
    <row r="29" spans="1:9" s="8" customFormat="1" ht="12" customHeight="1">
      <c r="A29" s="81"/>
      <c r="B29" s="71" t="str">
        <f>IFERROR(VLOOKUP(A29,CATÁLOGO!$A$15:$C$906,3,FALSE),"")</f>
        <v/>
      </c>
      <c r="C29" s="79"/>
      <c r="D29" s="80"/>
      <c r="E29" s="80"/>
      <c r="F29" s="80"/>
      <c r="G29" s="75"/>
    </row>
    <row r="30" spans="1:9" s="8" customFormat="1" ht="11.25" customHeight="1">
      <c r="A30" s="70"/>
      <c r="B30" s="71" t="str">
        <f>IFERROR(VLOOKUP(A30,CATÁLOGO!$A$15:$C$906,3,FALSE),"")</f>
        <v/>
      </c>
      <c r="C30" s="79"/>
      <c r="D30" s="80"/>
      <c r="E30" s="80"/>
      <c r="F30" s="80"/>
      <c r="G30" s="75"/>
    </row>
    <row r="31" spans="1:9" s="8" customFormat="1" ht="11.25" customHeight="1">
      <c r="A31" s="70"/>
      <c r="B31" s="71" t="str">
        <f>IFERROR(VLOOKUP(A31,CATÁLOGO!$A$15:$C$906,3,FALSE),"")</f>
        <v/>
      </c>
      <c r="C31" s="79"/>
      <c r="D31" s="80"/>
      <c r="E31" s="80"/>
      <c r="F31" s="80"/>
      <c r="G31" s="75"/>
    </row>
    <row r="32" spans="1:9" s="8" customFormat="1" ht="11.25" customHeight="1">
      <c r="A32" s="70"/>
      <c r="B32" s="71" t="str">
        <f>IFERROR(VLOOKUP(A32,CATÁLOGO!$A$15:$C$906,3,FALSE),"")</f>
        <v/>
      </c>
      <c r="C32" s="79"/>
      <c r="D32" s="80"/>
      <c r="E32" s="80"/>
      <c r="F32" s="80"/>
      <c r="G32" s="75"/>
    </row>
    <row r="33" spans="1:7" s="8" customFormat="1" ht="11.25">
      <c r="A33" s="82"/>
      <c r="B33" s="83" t="s">
        <v>26</v>
      </c>
      <c r="C33" s="79"/>
      <c r="D33" s="80"/>
      <c r="E33" s="80"/>
      <c r="F33" s="80"/>
      <c r="G33" s="75"/>
    </row>
    <row r="34" spans="1:7" s="8" customFormat="1" ht="11.25">
      <c r="A34" s="82"/>
      <c r="B34" s="83" t="s">
        <v>27</v>
      </c>
      <c r="C34" s="79"/>
      <c r="D34" s="80"/>
      <c r="E34" s="80"/>
      <c r="F34" s="80"/>
      <c r="G34" s="75"/>
    </row>
    <row r="35" spans="1:7" s="8" customFormat="1" ht="11.25">
      <c r="A35" s="9"/>
    </row>
    <row r="36" spans="1:7" s="8" customFormat="1" ht="11.25">
      <c r="A36" s="9"/>
    </row>
    <row r="37" spans="1:7" s="8" customFormat="1" ht="11.25">
      <c r="A37" s="9"/>
    </row>
    <row r="38" spans="1:7" s="8" customFormat="1" ht="11.25">
      <c r="A38" s="9"/>
    </row>
    <row r="39" spans="1:7" s="8" customFormat="1" ht="11.25">
      <c r="A39" s="9"/>
    </row>
    <row r="40" spans="1:7" s="8" customFormat="1" ht="11.25">
      <c r="A40" s="9"/>
    </row>
    <row r="41" spans="1:7" s="8" customFormat="1" ht="11.25">
      <c r="A41" s="9"/>
    </row>
    <row r="42" spans="1:7" s="8" customFormat="1" ht="11.25">
      <c r="A42" s="9"/>
    </row>
    <row r="43" spans="1:7" s="8" customFormat="1" ht="11.25">
      <c r="A43" s="9"/>
    </row>
    <row r="44" spans="1:7" s="8" customFormat="1" ht="11.25">
      <c r="A44" s="9"/>
    </row>
    <row r="45" spans="1:7" s="8" customFormat="1" ht="11.25">
      <c r="A45" s="9"/>
    </row>
    <row r="46" spans="1:7" s="8" customFormat="1" ht="11.25">
      <c r="A46" s="9"/>
    </row>
    <row r="47" spans="1:7" s="8" customFormat="1" ht="11.25">
      <c r="A47" s="9"/>
    </row>
    <row r="48" spans="1:7" s="8" customFormat="1" ht="11.25">
      <c r="A48" s="9"/>
    </row>
    <row r="49" spans="1:1" s="8" customFormat="1" ht="11.25">
      <c r="A49" s="9"/>
    </row>
    <row r="50" spans="1:1" s="8" customFormat="1" ht="11.25">
      <c r="A50" s="9"/>
    </row>
    <row r="51" spans="1:1" s="8" customFormat="1" ht="11.25">
      <c r="A51" s="9"/>
    </row>
    <row r="52" spans="1:1" s="8" customFormat="1" ht="11.25">
      <c r="A52" s="9"/>
    </row>
    <row r="53" spans="1:1" s="8" customFormat="1" ht="11.25">
      <c r="A53" s="9"/>
    </row>
    <row r="54" spans="1:1" s="8" customFormat="1" ht="11.25">
      <c r="A54" s="9"/>
    </row>
    <row r="55" spans="1:1" s="8" customFormat="1" ht="11.25">
      <c r="A55" s="9"/>
    </row>
    <row r="56" spans="1:1" s="8" customFormat="1" ht="11.25">
      <c r="A56" s="9"/>
    </row>
    <row r="57" spans="1:1" s="8" customFormat="1" ht="11.25">
      <c r="A57" s="9"/>
    </row>
    <row r="58" spans="1:1" s="8" customFormat="1" ht="11.25">
      <c r="A58" s="9"/>
    </row>
    <row r="59" spans="1:1" s="8" customFormat="1" ht="11.25">
      <c r="A59" s="9"/>
    </row>
    <row r="60" spans="1:1" s="8" customFormat="1" ht="11.25">
      <c r="A60" s="9"/>
    </row>
    <row r="61" spans="1:1" s="8" customFormat="1" ht="11.25">
      <c r="A61" s="9"/>
    </row>
    <row r="62" spans="1:1" s="8" customFormat="1" ht="11.25">
      <c r="A62" s="9"/>
    </row>
    <row r="63" spans="1:1" s="8" customFormat="1" ht="11.25">
      <c r="A63" s="9"/>
    </row>
    <row r="64" spans="1:1" s="8" customFormat="1" ht="11.25">
      <c r="A64" s="9"/>
    </row>
    <row r="65" spans="1:1" s="8" customFormat="1" ht="11.25">
      <c r="A65" s="9"/>
    </row>
    <row r="66" spans="1:1" s="8" customFormat="1" ht="11.25">
      <c r="A66" s="9"/>
    </row>
    <row r="67" spans="1:1" s="8" customFormat="1" ht="11.25">
      <c r="A67" s="9"/>
    </row>
    <row r="68" spans="1:1" s="8" customFormat="1" ht="11.25">
      <c r="A68" s="9"/>
    </row>
    <row r="69" spans="1:1" s="8" customFormat="1" ht="11.25">
      <c r="A69" s="9"/>
    </row>
    <row r="70" spans="1:1" s="8" customFormat="1" ht="11.25">
      <c r="A70" s="9"/>
    </row>
    <row r="71" spans="1:1" s="8" customFormat="1" ht="11.25">
      <c r="A71" s="9"/>
    </row>
    <row r="72" spans="1:1" s="8" customFormat="1" ht="11.25">
      <c r="A72" s="9"/>
    </row>
    <row r="73" spans="1:1" s="8" customFormat="1" ht="11.25">
      <c r="A73" s="9"/>
    </row>
    <row r="74" spans="1:1" s="8" customFormat="1" ht="11.25">
      <c r="A74" s="9"/>
    </row>
    <row r="75" spans="1:1" s="8" customFormat="1" ht="11.25">
      <c r="A75" s="9"/>
    </row>
    <row r="76" spans="1:1" s="8" customFormat="1" ht="11.25">
      <c r="A76" s="9"/>
    </row>
    <row r="77" spans="1:1" s="8" customFormat="1" ht="11.25">
      <c r="A77" s="9"/>
    </row>
    <row r="78" spans="1:1" s="8" customFormat="1" ht="11.25">
      <c r="A78" s="9"/>
    </row>
    <row r="79" spans="1:1" s="8" customFormat="1" ht="11.25">
      <c r="A79" s="9"/>
    </row>
    <row r="80" spans="1:1" s="8" customFormat="1" ht="11.25">
      <c r="A80" s="9"/>
    </row>
    <row r="81" spans="1:1" s="8" customFormat="1" ht="11.25">
      <c r="A81" s="9"/>
    </row>
    <row r="82" spans="1:1" s="8" customFormat="1" ht="11.25"/>
    <row r="83" spans="1:1" s="8" customFormat="1" ht="11.25"/>
    <row r="84" spans="1:1" s="8" customFormat="1" ht="11.25"/>
    <row r="85" spans="1:1" s="8" customFormat="1" ht="11.25"/>
    <row r="86" spans="1:1" s="8" customFormat="1" ht="11.25"/>
    <row r="87" spans="1:1" s="8" customFormat="1" ht="11.25"/>
    <row r="88" spans="1:1" s="8" customFormat="1" ht="11.25"/>
    <row r="89" spans="1:1" s="8" customFormat="1" ht="11.25"/>
    <row r="90" spans="1:1" s="8" customFormat="1" ht="11.25"/>
    <row r="91" spans="1:1" s="8" customFormat="1" ht="11.25"/>
    <row r="92" spans="1:1" s="8" customFormat="1" ht="11.25"/>
    <row r="93" spans="1:1" s="8" customFormat="1" ht="11.25"/>
    <row r="94" spans="1:1" s="8" customFormat="1" ht="11.25"/>
    <row r="95" spans="1:1" s="8" customFormat="1" ht="11.25"/>
    <row r="96" spans="1:1" s="8" customFormat="1" ht="11.25"/>
    <row r="97" s="8" customFormat="1" ht="11.25"/>
    <row r="98" s="8" customFormat="1" ht="11.25"/>
    <row r="99" s="8" customFormat="1" ht="11.25"/>
    <row r="100" s="8" customFormat="1" ht="11.25"/>
    <row r="101" s="8" customFormat="1" ht="11.25"/>
    <row r="102" s="8" customFormat="1" ht="11.25"/>
    <row r="103" s="8" customFormat="1" ht="11.25"/>
    <row r="104" s="8" customFormat="1" ht="11.25"/>
    <row r="105" s="8" customFormat="1" ht="11.25"/>
    <row r="106" s="8" customFormat="1" ht="11.25"/>
    <row r="107" s="8" customFormat="1" ht="11.25"/>
    <row r="108" s="8" customFormat="1" ht="11.25"/>
    <row r="109" s="8" customFormat="1" ht="11.25"/>
    <row r="110" s="8" customFormat="1" ht="11.25"/>
    <row r="111" s="8" customFormat="1" ht="11.25"/>
    <row r="112" s="8" customFormat="1" ht="11.25"/>
    <row r="113" s="8" customFormat="1" ht="11.25"/>
    <row r="114" s="8" customFormat="1" ht="11.25"/>
    <row r="115" s="8" customFormat="1" ht="11.25"/>
    <row r="116" s="8" customFormat="1" ht="11.25"/>
    <row r="117" s="8" customFormat="1" ht="11.25"/>
    <row r="118" s="8" customFormat="1" ht="11.25"/>
    <row r="119" s="8" customFormat="1" ht="11.25"/>
    <row r="120" s="8" customFormat="1" ht="11.25"/>
    <row r="121" s="8" customFormat="1" ht="11.25"/>
    <row r="122" s="8" customFormat="1" ht="11.25"/>
    <row r="123" s="8" customFormat="1" ht="11.25"/>
    <row r="124" s="8" customFormat="1" ht="11.25"/>
    <row r="125" s="8" customFormat="1" ht="11.25"/>
    <row r="126" s="8" customFormat="1" ht="11.25"/>
    <row r="127" s="8" customFormat="1" ht="11.25"/>
    <row r="128" s="8" customFormat="1" ht="11.25"/>
    <row r="129" s="8" customFormat="1" ht="11.25"/>
    <row r="130" s="8" customFormat="1" ht="11.25"/>
    <row r="131" s="8" customFormat="1" ht="11.25"/>
    <row r="132" s="8" customFormat="1" ht="11.25"/>
    <row r="133" s="8" customFormat="1" ht="11.25"/>
    <row r="134" s="8" customFormat="1" ht="11.25"/>
    <row r="135" s="8" customFormat="1" ht="11.25"/>
    <row r="136" s="8" customFormat="1" ht="11.25"/>
    <row r="137" s="8" customFormat="1" ht="11.25"/>
    <row r="138" s="8" customFormat="1" ht="11.25"/>
    <row r="139" s="8" customFormat="1" ht="11.25"/>
    <row r="140" s="8" customFormat="1" ht="11.25"/>
    <row r="141" s="8" customFormat="1" ht="11.25"/>
    <row r="142" s="8" customFormat="1" ht="11.25"/>
    <row r="143" s="8" customFormat="1" ht="11.25"/>
    <row r="144" s="8" customFormat="1" ht="11.25"/>
    <row r="145" s="8" customFormat="1" ht="11.25"/>
    <row r="146" s="8" customFormat="1" ht="11.25"/>
    <row r="147" s="8" customFormat="1" ht="11.25"/>
    <row r="148" s="8" customFormat="1" ht="11.25"/>
    <row r="149" s="8" customFormat="1" ht="11.25"/>
    <row r="150" s="8" customFormat="1" ht="11.25"/>
    <row r="151" s="8" customFormat="1" ht="11.25"/>
    <row r="152" s="8" customFormat="1" ht="11.25"/>
    <row r="153" s="8" customFormat="1" ht="11.25"/>
    <row r="154" s="8" customFormat="1" ht="11.25"/>
    <row r="155" s="8" customFormat="1" ht="11.25"/>
    <row r="156" s="8" customFormat="1" ht="11.25"/>
    <row r="157" s="8" customFormat="1" ht="11.25"/>
    <row r="158" s="8" customFormat="1" ht="11.25"/>
    <row r="159" s="8" customFormat="1" ht="11.25"/>
    <row r="160" s="8" customFormat="1" ht="11.25"/>
    <row r="161" s="8" customFormat="1" ht="11.25"/>
    <row r="162" s="8" customFormat="1" ht="11.25"/>
    <row r="163" s="8" customFormat="1" ht="11.25"/>
    <row r="164" s="8" customFormat="1" ht="11.25"/>
    <row r="165" s="8" customFormat="1" ht="11.25"/>
    <row r="166" s="8" customFormat="1" ht="11.25"/>
    <row r="167" s="8" customFormat="1" ht="11.25"/>
    <row r="168" s="8" customFormat="1" ht="11.25"/>
    <row r="169" s="8" customFormat="1" ht="11.25"/>
    <row r="170" s="8" customFormat="1" ht="11.25"/>
    <row r="171" s="8" customFormat="1" ht="11.25"/>
    <row r="172" s="8" customFormat="1" ht="11.25"/>
    <row r="173" s="8" customFormat="1" ht="11.25"/>
    <row r="174" s="8" customFormat="1" ht="11.25"/>
    <row r="175" s="8" customFormat="1" ht="11.25"/>
    <row r="176" s="8" customFormat="1" ht="11.25"/>
    <row r="177" s="8" customFormat="1" ht="11.25"/>
    <row r="178" s="8" customFormat="1" ht="11.25"/>
    <row r="179" s="8" customFormat="1" ht="11.25"/>
    <row r="180" s="8" customFormat="1" ht="11.25"/>
    <row r="181" s="8" customFormat="1" ht="11.25"/>
    <row r="182" s="8" customFormat="1" ht="11.25"/>
    <row r="183" s="8" customFormat="1" ht="11.25"/>
    <row r="184" s="8" customFormat="1" ht="11.25"/>
    <row r="185" s="8" customFormat="1" ht="11.25"/>
    <row r="186" s="8" customFormat="1" ht="11.25"/>
    <row r="187" s="8" customFormat="1" ht="11.25"/>
    <row r="188" s="8" customFormat="1" ht="11.25"/>
    <row r="189" s="8" customFormat="1" ht="11.25"/>
    <row r="190" s="8" customFormat="1" ht="11.25"/>
    <row r="191" s="8" customFormat="1" ht="11.25"/>
    <row r="192" s="8" customFormat="1" ht="11.25"/>
    <row r="193" s="8" customFormat="1" ht="11.25"/>
    <row r="194" s="8" customFormat="1" ht="11.25"/>
    <row r="195" s="8" customFormat="1" ht="11.25"/>
    <row r="196" s="8" customFormat="1" ht="11.25"/>
    <row r="197" s="8" customFormat="1" ht="11.25"/>
    <row r="198" s="8" customFormat="1" ht="11.25"/>
    <row r="199" s="8" customFormat="1" ht="11.25"/>
    <row r="200" s="8" customFormat="1" ht="11.25"/>
    <row r="201" s="8" customFormat="1" ht="11.25"/>
    <row r="202" s="8" customFormat="1" ht="11.25"/>
    <row r="203" s="8" customFormat="1" ht="11.25"/>
    <row r="204" s="8" customFormat="1" ht="11.25"/>
    <row r="205" s="8" customFormat="1" ht="11.25"/>
    <row r="206" s="8" customFormat="1" ht="11.25"/>
    <row r="207" s="8" customFormat="1" ht="11.25"/>
    <row r="208" s="8" customFormat="1" ht="11.25"/>
    <row r="209" s="8" customFormat="1" ht="11.25"/>
    <row r="210" s="8" customFormat="1" ht="11.25"/>
    <row r="211" s="8" customFormat="1" ht="11.25"/>
    <row r="212" s="8" customFormat="1" ht="11.25"/>
    <row r="213" s="8" customFormat="1" ht="11.25"/>
    <row r="214" s="8" customFormat="1" ht="11.25"/>
    <row r="215" s="8" customFormat="1" ht="11.25"/>
    <row r="216" s="8" customFormat="1" ht="11.25"/>
    <row r="217" s="8" customFormat="1" ht="11.25"/>
    <row r="218" s="8" customFormat="1" ht="11.25"/>
    <row r="219" s="8" customFormat="1" ht="11.25"/>
    <row r="220" s="8" customFormat="1" ht="11.25"/>
    <row r="221" s="8" customFormat="1" ht="11.25"/>
    <row r="222" s="8" customFormat="1" ht="11.25"/>
    <row r="223" s="8" customFormat="1" ht="11.25"/>
    <row r="224" s="8" customFormat="1" ht="11.25"/>
    <row r="225" s="8" customFormat="1" ht="11.25"/>
    <row r="226" s="8" customFormat="1" ht="11.25"/>
    <row r="227" s="8" customFormat="1" ht="11.25"/>
    <row r="228" s="8" customFormat="1" ht="11.25"/>
    <row r="229" s="8" customFormat="1" ht="11.25"/>
    <row r="230" s="8" customFormat="1" ht="11.25"/>
    <row r="231" s="8" customFormat="1" ht="11.25"/>
    <row r="232" s="8" customFormat="1" ht="11.25"/>
    <row r="233" s="8" customFormat="1" ht="11.25"/>
    <row r="234" s="8" customFormat="1" ht="11.25"/>
    <row r="235" s="8" customFormat="1" ht="11.25"/>
    <row r="236" s="8" customFormat="1" ht="11.25"/>
    <row r="237" s="8" customFormat="1" ht="11.25"/>
    <row r="238" s="8" customFormat="1" ht="11.25"/>
    <row r="239" s="8" customFormat="1" ht="11.25"/>
    <row r="240" s="8" customFormat="1" ht="11.25"/>
    <row r="241" s="8" customFormat="1" ht="11.25"/>
    <row r="242" s="8" customFormat="1" ht="11.25"/>
    <row r="243" s="8" customFormat="1" ht="11.25"/>
    <row r="244" s="8" customFormat="1" ht="11.25"/>
    <row r="245" s="8" customFormat="1" ht="11.25"/>
    <row r="246" s="8" customFormat="1" ht="11.25"/>
    <row r="247" s="8" customFormat="1" ht="11.25"/>
    <row r="248" s="8" customFormat="1" ht="11.25"/>
    <row r="249" s="8" customFormat="1" ht="11.25"/>
    <row r="250" s="8" customFormat="1" ht="11.25"/>
    <row r="251" s="8" customFormat="1" ht="11.25"/>
    <row r="252" s="8" customFormat="1" ht="11.25"/>
    <row r="253" s="8" customFormat="1" ht="11.25"/>
    <row r="254" s="8" customFormat="1" ht="11.25"/>
    <row r="255" s="8" customFormat="1" ht="11.25"/>
    <row r="256" s="8" customFormat="1" ht="11.25"/>
    <row r="257" s="8" customFormat="1" ht="11.25"/>
    <row r="258" s="8" customFormat="1" ht="11.25"/>
    <row r="259" s="8" customFormat="1" ht="11.25"/>
    <row r="260" s="8" customFormat="1" ht="11.25"/>
    <row r="261" s="8" customFormat="1" ht="11.25"/>
    <row r="262" s="8" customFormat="1" ht="11.25"/>
    <row r="263" s="8" customFormat="1" ht="11.25"/>
    <row r="264" s="8" customFormat="1" ht="11.25"/>
    <row r="265" s="8" customFormat="1" ht="11.25"/>
    <row r="266" s="8" customFormat="1" ht="11.25"/>
    <row r="267" s="8" customFormat="1" ht="11.25"/>
    <row r="268" s="8" customFormat="1" ht="11.25"/>
    <row r="269" s="8" customFormat="1" ht="11.25"/>
    <row r="270" s="8" customFormat="1" ht="11.25"/>
    <row r="271" s="8" customFormat="1" ht="11.25"/>
    <row r="272" s="8" customFormat="1" ht="11.25"/>
    <row r="273" s="8" customFormat="1" ht="11.25"/>
    <row r="274" s="8" customFormat="1" ht="11.25"/>
    <row r="275" s="8" customFormat="1" ht="11.25"/>
    <row r="276" s="8" customFormat="1" ht="11.25"/>
    <row r="277" s="8" customFormat="1" ht="11.25"/>
    <row r="278" s="8" customFormat="1" ht="11.25"/>
    <row r="279" s="8" customFormat="1" ht="11.25"/>
    <row r="280" s="8" customFormat="1" ht="11.25"/>
    <row r="281" s="8" customFormat="1" ht="11.25"/>
    <row r="282" s="8" customFormat="1" ht="11.25"/>
    <row r="283" s="8" customFormat="1" ht="11.25"/>
    <row r="284" s="8" customFormat="1" ht="11.25"/>
    <row r="285" s="8" customFormat="1" ht="11.25"/>
    <row r="286" s="8" customFormat="1" ht="11.25"/>
    <row r="287" s="8" customFormat="1" ht="11.25"/>
    <row r="288" s="8" customFormat="1" ht="11.25"/>
    <row r="289" s="8" customFormat="1" ht="11.25"/>
    <row r="290" s="8" customFormat="1" ht="11.25"/>
    <row r="291" s="8" customFormat="1" ht="11.25"/>
    <row r="292" s="8" customFormat="1" ht="11.25"/>
    <row r="293" s="8" customFormat="1" ht="11.25"/>
    <row r="294" s="8" customFormat="1" ht="11.25"/>
    <row r="295" s="8" customFormat="1" ht="11.25"/>
    <row r="296" s="8" customFormat="1" ht="11.25"/>
    <row r="297" s="8" customFormat="1" ht="11.25"/>
    <row r="298" s="8" customFormat="1" ht="11.25"/>
    <row r="299" s="8" customFormat="1" ht="11.25"/>
    <row r="300" s="8" customFormat="1" ht="11.25"/>
    <row r="301" s="8" customFormat="1" ht="11.25"/>
    <row r="302" s="8" customFormat="1" ht="11.25"/>
    <row r="303" s="8" customFormat="1" ht="11.25"/>
    <row r="304" s="8" customFormat="1" ht="11.25"/>
    <row r="305" s="8" customFormat="1" ht="11.25"/>
    <row r="306" s="8" customFormat="1" ht="11.25"/>
    <row r="307" s="8" customFormat="1" ht="11.25"/>
    <row r="308" s="8" customFormat="1" ht="11.25"/>
    <row r="309" s="8" customFormat="1" ht="11.25"/>
    <row r="310" s="8" customFormat="1" ht="11.25"/>
    <row r="311" s="8" customFormat="1" ht="11.25"/>
    <row r="312" s="8" customFormat="1" ht="11.25"/>
    <row r="313" s="8" customFormat="1" ht="11.25"/>
    <row r="314" s="8" customFormat="1" ht="11.25"/>
    <row r="315" s="8" customFormat="1" ht="11.25"/>
    <row r="316" s="8" customFormat="1" ht="11.25"/>
    <row r="317" s="8" customFormat="1" ht="11.25"/>
    <row r="318" s="8" customFormat="1" ht="11.25"/>
    <row r="319" s="8" customFormat="1" ht="11.25"/>
    <row r="320" s="8" customFormat="1" ht="11.25"/>
    <row r="321" s="8" customFormat="1" ht="11.25"/>
    <row r="322" s="8" customFormat="1" ht="11.25"/>
    <row r="323" s="8" customFormat="1" ht="11.25"/>
    <row r="324" s="8" customFormat="1" ht="11.25"/>
    <row r="325" s="8" customFormat="1" ht="11.25"/>
    <row r="326" s="8" customFormat="1" ht="11.25"/>
    <row r="327" s="8" customFormat="1" ht="11.25"/>
    <row r="328" s="8" customFormat="1" ht="11.25"/>
    <row r="329" s="8" customFormat="1" ht="11.25"/>
    <row r="330" s="8" customFormat="1" ht="11.25"/>
    <row r="331" s="8" customFormat="1" ht="11.25"/>
    <row r="332" s="8" customFormat="1" ht="11.25"/>
    <row r="333" s="8" customFormat="1" ht="11.25"/>
    <row r="334" s="8" customFormat="1" ht="11.25"/>
    <row r="335" s="8" customFormat="1" ht="11.25"/>
    <row r="336" s="8" customFormat="1" ht="11.25"/>
    <row r="337" s="8" customFormat="1" ht="11.25"/>
    <row r="338" s="8" customFormat="1" ht="11.25"/>
    <row r="339" s="8" customFormat="1" ht="11.25"/>
    <row r="340" s="8" customFormat="1" ht="11.25"/>
    <row r="341" s="8" customFormat="1" ht="11.25"/>
    <row r="342" s="8" customFormat="1" ht="11.25"/>
    <row r="343" s="8" customFormat="1" ht="11.25"/>
    <row r="344" s="8" customFormat="1" ht="11.25"/>
    <row r="345" s="8" customFormat="1" ht="11.25"/>
    <row r="346" s="8" customFormat="1" ht="11.25"/>
    <row r="347" s="8" customFormat="1" ht="11.25"/>
    <row r="348" s="8" customFormat="1" ht="11.25"/>
    <row r="349" s="8" customFormat="1" ht="11.25"/>
    <row r="350" s="8" customFormat="1" ht="11.25"/>
    <row r="351" s="8" customFormat="1" ht="11.25"/>
    <row r="352" s="8" customFormat="1" ht="11.25"/>
    <row r="353" s="8" customFormat="1" ht="11.25"/>
    <row r="354" s="8" customFormat="1" ht="11.25"/>
    <row r="355" s="8" customFormat="1" ht="11.25"/>
    <row r="356" s="8" customFormat="1" ht="11.25"/>
    <row r="357" s="8" customFormat="1" ht="11.25"/>
    <row r="358" s="8" customFormat="1" ht="11.25"/>
    <row r="359" s="8" customFormat="1" ht="11.25"/>
    <row r="360" s="8" customFormat="1" ht="11.25"/>
    <row r="361" s="8" customFormat="1" ht="11.25"/>
    <row r="362" s="8" customFormat="1" ht="11.25"/>
    <row r="363" s="8" customFormat="1" ht="11.25"/>
    <row r="364" s="8" customFormat="1" ht="11.25"/>
    <row r="365" s="8" customFormat="1" ht="11.25"/>
    <row r="366" s="8" customFormat="1" ht="11.25"/>
    <row r="367" s="8" customFormat="1" ht="11.25"/>
    <row r="368" s="8" customFormat="1" ht="11.25"/>
    <row r="369" s="8" customFormat="1" ht="11.25"/>
    <row r="370" s="8" customFormat="1" ht="11.25"/>
    <row r="371" s="8" customFormat="1" ht="11.25"/>
    <row r="372" s="8" customFormat="1" ht="11.25"/>
    <row r="373" s="8" customFormat="1" ht="11.25"/>
    <row r="374" s="8" customFormat="1" ht="11.25"/>
    <row r="375" s="8" customFormat="1" ht="11.25"/>
    <row r="376" s="8" customFormat="1" ht="11.25"/>
    <row r="377" s="8" customFormat="1" ht="11.25"/>
    <row r="378" s="8" customFormat="1" ht="11.25"/>
    <row r="379" s="8" customFormat="1" ht="11.25"/>
    <row r="380" s="8" customFormat="1" ht="11.25"/>
    <row r="381" s="8" customFormat="1" ht="11.25"/>
    <row r="382" s="8" customFormat="1" ht="11.25"/>
    <row r="383" s="8" customFormat="1" ht="11.25"/>
    <row r="384" s="8" customFormat="1" ht="11.25"/>
    <row r="385" s="8" customFormat="1" ht="11.25"/>
    <row r="386" s="8" customFormat="1" ht="11.25"/>
    <row r="387" s="8" customFormat="1" ht="11.25"/>
    <row r="388" s="8" customFormat="1" ht="11.25"/>
    <row r="389" s="8" customFormat="1" ht="11.25"/>
    <row r="390" s="8" customFormat="1" ht="11.25"/>
    <row r="391" s="8" customFormat="1" ht="11.25"/>
    <row r="392" s="8" customFormat="1" ht="11.25"/>
    <row r="393" s="8" customFormat="1" ht="11.25"/>
    <row r="394" s="8" customFormat="1" ht="11.25"/>
    <row r="395" s="8" customFormat="1" ht="11.25"/>
    <row r="396" s="8" customFormat="1" ht="11.25"/>
    <row r="397" s="8" customFormat="1" ht="11.25"/>
    <row r="398" s="8" customFormat="1" ht="11.25"/>
    <row r="399" s="8" customFormat="1" ht="11.25"/>
    <row r="400" s="8" customFormat="1" ht="11.25"/>
    <row r="401" s="8" customFormat="1" ht="11.25"/>
    <row r="402" s="8" customFormat="1" ht="11.25"/>
    <row r="403" s="8" customFormat="1" ht="11.25"/>
    <row r="404" s="8" customFormat="1" ht="11.25"/>
    <row r="405" s="8" customFormat="1" ht="11.25"/>
    <row r="406" s="8" customFormat="1" ht="11.25"/>
    <row r="407" s="8" customFormat="1" ht="11.25"/>
    <row r="408" s="8" customFormat="1" ht="11.25"/>
    <row r="409" s="8" customFormat="1" ht="11.25"/>
    <row r="410" s="8" customFormat="1" ht="11.25"/>
    <row r="411" s="8" customFormat="1" ht="11.25"/>
    <row r="412" s="8" customFormat="1" ht="11.25"/>
    <row r="413" s="8" customFormat="1" ht="11.25"/>
    <row r="414" s="8" customFormat="1" ht="11.25"/>
    <row r="415" s="8" customFormat="1" ht="11.25"/>
    <row r="416" s="8" customFormat="1" ht="11.25"/>
    <row r="417" s="8" customFormat="1" ht="11.25"/>
    <row r="418" s="8" customFormat="1" ht="11.25"/>
    <row r="419" s="8" customFormat="1" ht="11.25"/>
    <row r="420" s="8" customFormat="1" ht="11.25"/>
    <row r="421" s="8" customFormat="1" ht="11.25"/>
    <row r="422" s="8" customFormat="1" ht="11.25"/>
    <row r="423" s="8" customFormat="1" ht="11.25"/>
    <row r="424" s="8" customFormat="1" ht="11.25"/>
    <row r="425" s="8" customFormat="1" ht="11.25"/>
    <row r="426" s="8" customFormat="1" ht="11.25"/>
    <row r="427" s="8" customFormat="1" ht="11.25"/>
    <row r="428" s="8" customFormat="1" ht="11.25"/>
    <row r="429" s="8" customFormat="1" ht="11.25"/>
    <row r="430" s="8" customFormat="1" ht="11.25"/>
    <row r="431" s="8" customFormat="1" ht="11.25"/>
    <row r="432" s="8" customFormat="1" ht="11.25"/>
    <row r="433" s="8" customFormat="1" ht="11.25"/>
    <row r="434" s="8" customFormat="1" ht="11.25"/>
    <row r="435" s="8" customFormat="1" ht="11.25"/>
    <row r="436" s="8" customFormat="1" ht="11.25"/>
    <row r="437" s="8" customFormat="1" ht="11.25"/>
    <row r="438" s="8" customFormat="1" ht="11.25"/>
    <row r="439" s="8" customFormat="1" ht="11.25"/>
    <row r="440" s="8" customFormat="1" ht="11.25"/>
    <row r="441" s="8" customFormat="1" ht="11.25"/>
    <row r="442" s="8" customFormat="1" ht="11.25"/>
    <row r="443" s="8" customFormat="1" ht="11.25"/>
    <row r="444" s="8" customFormat="1" ht="11.25"/>
    <row r="445" s="8" customFormat="1" ht="11.25"/>
    <row r="446" s="8" customFormat="1" ht="11.25"/>
    <row r="447" s="8" customFormat="1" ht="11.25"/>
    <row r="448" s="8" customFormat="1" ht="11.25"/>
    <row r="449" s="8" customFormat="1" ht="11.25"/>
    <row r="450" s="8" customFormat="1" ht="11.25"/>
    <row r="451" s="8" customFormat="1" ht="11.25"/>
    <row r="452" s="8" customFormat="1" ht="11.25"/>
    <row r="453" s="8" customFormat="1" ht="11.25"/>
    <row r="454" s="8" customFormat="1" ht="11.25"/>
    <row r="455" s="8" customFormat="1" ht="11.25"/>
    <row r="456" s="8" customFormat="1" ht="11.25"/>
    <row r="457" s="8" customFormat="1" ht="11.25"/>
    <row r="458" s="8" customFormat="1" ht="11.25"/>
    <row r="459" s="8" customFormat="1" ht="11.25"/>
    <row r="460" s="8" customFormat="1" ht="11.25"/>
    <row r="461" s="8" customFormat="1" ht="11.25"/>
    <row r="462" s="8" customFormat="1" ht="11.25"/>
    <row r="463" s="8" customFormat="1" ht="11.25"/>
    <row r="464" s="8" customFormat="1" ht="11.25"/>
    <row r="465" s="8" customFormat="1" ht="11.25"/>
    <row r="466" s="8" customFormat="1" ht="11.25"/>
    <row r="467" s="8" customFormat="1" ht="11.25"/>
    <row r="468" s="8" customFormat="1" ht="11.25"/>
    <row r="469" s="8" customFormat="1" ht="11.25"/>
    <row r="470" s="8" customFormat="1" ht="11.25"/>
    <row r="471" s="8" customFormat="1" ht="11.25"/>
    <row r="472" s="8" customFormat="1" ht="11.25"/>
    <row r="473" s="8" customFormat="1" ht="11.25"/>
    <row r="474" s="8" customFormat="1" ht="11.25"/>
    <row r="475" s="8" customFormat="1" ht="11.25"/>
    <row r="476" s="8" customFormat="1" ht="11.25"/>
    <row r="477" s="8" customFormat="1" ht="11.25"/>
    <row r="478" s="8" customFormat="1" ht="11.25"/>
    <row r="479" s="8" customFormat="1" ht="11.25"/>
    <row r="480" s="8" customFormat="1" ht="11.25"/>
    <row r="481" s="8" customFormat="1" ht="11.25"/>
    <row r="482" s="8" customFormat="1" ht="11.25"/>
    <row r="483" s="8" customFormat="1" ht="11.25"/>
    <row r="484" s="8" customFormat="1" ht="11.25"/>
    <row r="485" s="8" customFormat="1" ht="11.25"/>
    <row r="486" s="8" customFormat="1" ht="11.25"/>
    <row r="487" s="8" customFormat="1" ht="11.25"/>
    <row r="488" s="8" customFormat="1" ht="11.25"/>
    <row r="489" s="8" customFormat="1" ht="11.25"/>
    <row r="490" s="8" customFormat="1" ht="11.25"/>
    <row r="491" s="8" customFormat="1" ht="11.25"/>
    <row r="492" s="8" customFormat="1" ht="11.25"/>
    <row r="493" s="8" customFormat="1" ht="11.25"/>
    <row r="494" s="8" customFormat="1" ht="11.25"/>
    <row r="495" s="8" customFormat="1" ht="11.25"/>
    <row r="496" s="8" customFormat="1" ht="11.25"/>
    <row r="497" s="8" customFormat="1" ht="11.25"/>
    <row r="498" s="8" customFormat="1" ht="11.25"/>
    <row r="499" s="8" customFormat="1" ht="11.25"/>
    <row r="500" s="8" customFormat="1" ht="11.25"/>
    <row r="501" s="8" customFormat="1" ht="11.25"/>
    <row r="502" s="8" customFormat="1" ht="11.25"/>
    <row r="503" s="8" customFormat="1" ht="11.25"/>
    <row r="504" s="8" customFormat="1" ht="11.25"/>
    <row r="505" s="8" customFormat="1" ht="11.25"/>
    <row r="506" s="8" customFormat="1" ht="11.25"/>
    <row r="507" s="8" customFormat="1" ht="11.25"/>
    <row r="508" s="8" customFormat="1" ht="11.25"/>
    <row r="509" s="8" customFormat="1" ht="11.25"/>
    <row r="510" s="8" customFormat="1" ht="11.25"/>
    <row r="511" s="8" customFormat="1" ht="11.25"/>
    <row r="512" s="8" customFormat="1" ht="11.25"/>
    <row r="513" s="8" customFormat="1" ht="11.25"/>
    <row r="514" s="8" customFormat="1" ht="11.25"/>
    <row r="515" s="8" customFormat="1" ht="11.25"/>
    <row r="516" s="8" customFormat="1" ht="11.25"/>
    <row r="517" s="8" customFormat="1" ht="11.25"/>
    <row r="518" s="8" customFormat="1" ht="11.25"/>
    <row r="519" s="8" customFormat="1" ht="11.25"/>
    <row r="520" s="8" customFormat="1" ht="11.25"/>
    <row r="521" s="8" customFormat="1" ht="11.25"/>
    <row r="522" s="8" customFormat="1" ht="11.25"/>
    <row r="523" s="8" customFormat="1" ht="11.25"/>
    <row r="524" s="8" customFormat="1" ht="11.25"/>
    <row r="525" s="8" customFormat="1" ht="11.25"/>
    <row r="526" s="8" customFormat="1" ht="11.25"/>
    <row r="527" s="8" customFormat="1" ht="11.25"/>
    <row r="528" s="8" customFormat="1" ht="11.25"/>
    <row r="529" s="8" customFormat="1" ht="11.25"/>
    <row r="530" s="8" customFormat="1" ht="11.25"/>
    <row r="531" s="8" customFormat="1" ht="11.25"/>
    <row r="532" s="8" customFormat="1" ht="11.25"/>
    <row r="533" s="8" customFormat="1" ht="11.25"/>
    <row r="534" s="8" customFormat="1" ht="11.25"/>
    <row r="535" s="8" customFormat="1" ht="11.25"/>
    <row r="536" s="8" customFormat="1" ht="11.25"/>
    <row r="537" s="8" customFormat="1" ht="11.25"/>
    <row r="538" s="8" customFormat="1" ht="11.25"/>
    <row r="539" s="8" customFormat="1" ht="11.25"/>
    <row r="540" s="8" customFormat="1" ht="11.25"/>
    <row r="541" s="8" customFormat="1" ht="11.25"/>
    <row r="542" s="8" customFormat="1" ht="11.25"/>
    <row r="543" s="8" customFormat="1" ht="11.25"/>
    <row r="544" s="8" customFormat="1" ht="11.25"/>
    <row r="545" s="8" customFormat="1" ht="11.25"/>
    <row r="546" s="8" customFormat="1" ht="11.25"/>
    <row r="547" s="8" customFormat="1" ht="11.25"/>
    <row r="548" s="8" customFormat="1" ht="11.25"/>
    <row r="549" s="8" customFormat="1" ht="11.25"/>
    <row r="550" s="8" customFormat="1" ht="11.25"/>
    <row r="551" s="8" customFormat="1" ht="11.25"/>
    <row r="552" s="8" customFormat="1" ht="11.25"/>
    <row r="553" s="8" customFormat="1" ht="11.25"/>
    <row r="554" s="8" customFormat="1" ht="11.25"/>
    <row r="555" s="8" customFormat="1" ht="11.25"/>
    <row r="556" s="8" customFormat="1" ht="11.25"/>
    <row r="557" s="8" customFormat="1" ht="11.25"/>
    <row r="558" s="8" customFormat="1" ht="11.25"/>
    <row r="559" s="8" customFormat="1" ht="11.25"/>
    <row r="560" s="8" customFormat="1" ht="11.25"/>
    <row r="561" s="8" customFormat="1" ht="11.25"/>
    <row r="562" s="8" customFormat="1" ht="11.25"/>
    <row r="563" s="8" customFormat="1" ht="11.25"/>
    <row r="564" s="8" customFormat="1" ht="11.25"/>
    <row r="565" s="8" customFormat="1" ht="11.25"/>
    <row r="566" s="8" customFormat="1" ht="11.25"/>
    <row r="567" s="8" customFormat="1" ht="11.25"/>
    <row r="568" s="8" customFormat="1" ht="11.25"/>
    <row r="569" s="8" customFormat="1" ht="11.25"/>
    <row r="570" s="8" customFormat="1" ht="11.25"/>
    <row r="571" s="8" customFormat="1" ht="11.25"/>
    <row r="572" s="8" customFormat="1" ht="11.25"/>
    <row r="573" s="8" customFormat="1" ht="11.25"/>
    <row r="574" s="8" customFormat="1" ht="11.25"/>
    <row r="575" s="8" customFormat="1" ht="11.25"/>
    <row r="576" s="8" customFormat="1" ht="11.25"/>
    <row r="577" s="8" customFormat="1" ht="11.25"/>
    <row r="578" s="8" customFormat="1" ht="11.25"/>
    <row r="579" s="8" customFormat="1" ht="11.25"/>
    <row r="580" s="8" customFormat="1" ht="11.25"/>
    <row r="581" s="8" customFormat="1" ht="11.25"/>
    <row r="582" s="8" customFormat="1" ht="11.25"/>
    <row r="583" s="8" customFormat="1" ht="11.25"/>
    <row r="584" s="8" customFormat="1" ht="11.25"/>
    <row r="585" s="8" customFormat="1" ht="11.25"/>
    <row r="586" s="8" customFormat="1" ht="11.25"/>
    <row r="587" s="8" customFormat="1" ht="11.25"/>
    <row r="588" s="8" customFormat="1" ht="11.25"/>
    <row r="589" s="8" customFormat="1" ht="11.25"/>
    <row r="590" s="8" customFormat="1" ht="11.25"/>
    <row r="591" s="8" customFormat="1" ht="11.25"/>
    <row r="592" s="8" customFormat="1" ht="11.25"/>
    <row r="593" s="8" customFormat="1" ht="11.25"/>
    <row r="594" s="8" customFormat="1" ht="11.25"/>
    <row r="595" s="8" customFormat="1" ht="11.25"/>
    <row r="596" s="8" customFormat="1" ht="11.25"/>
    <row r="597" s="8" customFormat="1" ht="11.25"/>
    <row r="598" s="8" customFormat="1" ht="11.25"/>
    <row r="599" s="8" customFormat="1" ht="11.25"/>
    <row r="600" s="8" customFormat="1" ht="11.25"/>
    <row r="601" s="8" customFormat="1" ht="11.25"/>
    <row r="602" s="8" customFormat="1" ht="11.25"/>
    <row r="603" s="8" customFormat="1" ht="11.25"/>
    <row r="604" s="8" customFormat="1" ht="11.25"/>
    <row r="605" s="8" customFormat="1" ht="11.25"/>
    <row r="606" s="8" customFormat="1" ht="11.25"/>
    <row r="607" s="8" customFormat="1" ht="11.25"/>
    <row r="608" s="8" customFormat="1" ht="11.25"/>
    <row r="609" s="8" customFormat="1" ht="11.25"/>
    <row r="610" s="8" customFormat="1" ht="11.25"/>
    <row r="611" s="8" customFormat="1" ht="11.25"/>
    <row r="612" s="8" customFormat="1" ht="11.25"/>
    <row r="613" s="8" customFormat="1" ht="11.25"/>
    <row r="614" s="8" customFormat="1" ht="11.25"/>
    <row r="615" s="8" customFormat="1" ht="11.25"/>
    <row r="616" s="8" customFormat="1" ht="11.25"/>
    <row r="617" s="8" customFormat="1" ht="11.25"/>
    <row r="618" s="8" customFormat="1" ht="11.25"/>
    <row r="619" s="8" customFormat="1" ht="11.25"/>
    <row r="620" s="8" customFormat="1" ht="11.25"/>
    <row r="621" s="8" customFormat="1" ht="11.25"/>
    <row r="622" s="8" customFormat="1" ht="11.25"/>
    <row r="623" s="8" customFormat="1" ht="11.25"/>
    <row r="624" s="8" customFormat="1" ht="11.25"/>
    <row r="625" s="8" customFormat="1" ht="11.25"/>
    <row r="626" s="8" customFormat="1" ht="11.25"/>
    <row r="627" s="8" customFormat="1" ht="11.25"/>
    <row r="628" s="8" customFormat="1" ht="11.25"/>
    <row r="629" s="8" customFormat="1" ht="11.25"/>
    <row r="630" s="8" customFormat="1" ht="11.25"/>
    <row r="631" s="8" customFormat="1" ht="11.25"/>
    <row r="632" s="8" customFormat="1" ht="11.25"/>
    <row r="633" s="8" customFormat="1" ht="11.25"/>
    <row r="634" s="8" customFormat="1" ht="11.25"/>
    <row r="635" s="8" customFormat="1" ht="11.25"/>
    <row r="636" s="8" customFormat="1" ht="11.25"/>
    <row r="637" s="8" customFormat="1" ht="11.25"/>
    <row r="638" s="8" customFormat="1" ht="11.25"/>
    <row r="639" s="8" customFormat="1" ht="11.25"/>
    <row r="640" s="8" customFormat="1" ht="11.25"/>
    <row r="641" s="8" customFormat="1" ht="11.25"/>
    <row r="642" s="8" customFormat="1" ht="11.25"/>
    <row r="643" s="8" customFormat="1" ht="11.25"/>
    <row r="644" s="8" customFormat="1" ht="11.25"/>
    <row r="645" s="8" customFormat="1" ht="11.25"/>
    <row r="646" s="8" customFormat="1" ht="11.25"/>
    <row r="647" s="8" customFormat="1" ht="11.25"/>
    <row r="648" s="8" customFormat="1" ht="11.25"/>
    <row r="649" s="8" customFormat="1" ht="11.25"/>
    <row r="650" s="8" customFormat="1" ht="11.25"/>
    <row r="651" s="8" customFormat="1" ht="11.25"/>
    <row r="652" s="8" customFormat="1" ht="11.25"/>
    <row r="653" s="8" customFormat="1" ht="11.25"/>
    <row r="654" s="8" customFormat="1" ht="11.25"/>
    <row r="655" s="8" customFormat="1" ht="11.25"/>
    <row r="656" s="8" customFormat="1" ht="11.25"/>
    <row r="657" s="8" customFormat="1" ht="11.25"/>
    <row r="658" s="8" customFormat="1" ht="11.25"/>
    <row r="659" s="8" customFormat="1" ht="11.25"/>
    <row r="660" s="8" customFormat="1" ht="11.25"/>
    <row r="661" s="8" customFormat="1" ht="11.25"/>
    <row r="662" s="8" customFormat="1" ht="11.25"/>
    <row r="663" s="8" customFormat="1" ht="11.25"/>
    <row r="664" s="8" customFormat="1" ht="11.25"/>
    <row r="665" s="8" customFormat="1" ht="11.25"/>
    <row r="666" s="8" customFormat="1" ht="11.25"/>
    <row r="667" s="8" customFormat="1" ht="11.25"/>
    <row r="668" s="8" customFormat="1" ht="11.25"/>
    <row r="669" s="8" customFormat="1" ht="11.25"/>
    <row r="670" s="8" customFormat="1" ht="11.25"/>
    <row r="671" s="8" customFormat="1" ht="11.25"/>
    <row r="672" s="8" customFormat="1" ht="11.25"/>
    <row r="673" s="8" customFormat="1" ht="11.25"/>
    <row r="674" s="8" customFormat="1" ht="11.25"/>
    <row r="675" s="8" customFormat="1" ht="11.25"/>
    <row r="676" s="8" customFormat="1" ht="11.25"/>
    <row r="677" s="8" customFormat="1" ht="11.25"/>
    <row r="678" s="8" customFormat="1" ht="11.25"/>
    <row r="679" s="8" customFormat="1" ht="11.25"/>
    <row r="680" s="8" customFormat="1" ht="11.25"/>
    <row r="681" s="8" customFormat="1" ht="11.25"/>
    <row r="682" s="8" customFormat="1" ht="11.25"/>
    <row r="683" s="8" customFormat="1" ht="11.25"/>
    <row r="684" s="8" customFormat="1" ht="11.25"/>
    <row r="685" s="8" customFormat="1" ht="11.25"/>
    <row r="686" s="8" customFormat="1" ht="11.25"/>
    <row r="687" s="8" customFormat="1" ht="11.25"/>
    <row r="688" s="8" customFormat="1" ht="11.25"/>
    <row r="689" s="8" customFormat="1" ht="11.25"/>
    <row r="690" s="8" customFormat="1" ht="11.25"/>
    <row r="691" s="8" customFormat="1" ht="11.25"/>
    <row r="692" s="8" customFormat="1" ht="11.25"/>
    <row r="693" s="8" customFormat="1" ht="11.25"/>
    <row r="694" s="8" customFormat="1" ht="11.25"/>
    <row r="695" s="8" customFormat="1" ht="11.25"/>
    <row r="696" s="8" customFormat="1" ht="11.25"/>
    <row r="697" s="8" customFormat="1" ht="11.25"/>
    <row r="698" s="8" customFormat="1" ht="11.25"/>
    <row r="699" s="8" customFormat="1" ht="11.25"/>
    <row r="700" s="8" customFormat="1" ht="11.25"/>
    <row r="701" s="8" customFormat="1" ht="11.25"/>
    <row r="702" s="8" customFormat="1" ht="11.25"/>
    <row r="703" s="8" customFormat="1" ht="11.25"/>
    <row r="704" s="8" customFormat="1" ht="11.25"/>
    <row r="705" s="8" customFormat="1" ht="11.25"/>
    <row r="706" s="8" customFormat="1" ht="11.25"/>
    <row r="707" s="8" customFormat="1" ht="11.25"/>
    <row r="708" s="8" customFormat="1" ht="11.25"/>
    <row r="709" s="8" customFormat="1" ht="11.25"/>
    <row r="710" s="8" customFormat="1" ht="11.25"/>
    <row r="711" s="8" customFormat="1" ht="11.25"/>
    <row r="712" s="8" customFormat="1" ht="11.25"/>
    <row r="713" s="8" customFormat="1" ht="11.25"/>
    <row r="714" s="8" customFormat="1" ht="11.25"/>
    <row r="715" s="8" customFormat="1" ht="11.25"/>
    <row r="716" s="8" customFormat="1" ht="11.25"/>
    <row r="717" s="8" customFormat="1" ht="11.25"/>
    <row r="718" s="8" customFormat="1" ht="11.25"/>
    <row r="719" s="8" customFormat="1" ht="11.25"/>
    <row r="720" s="8" customFormat="1" ht="11.25"/>
    <row r="721" s="8" customFormat="1" ht="11.25"/>
    <row r="722" s="8" customFormat="1" ht="11.25"/>
    <row r="723" s="8" customFormat="1" ht="11.25"/>
    <row r="724" s="8" customFormat="1" ht="11.25"/>
    <row r="725" s="8" customFormat="1" ht="11.25"/>
    <row r="726" s="8" customFormat="1" ht="11.25"/>
    <row r="727" s="8" customFormat="1" ht="11.25"/>
    <row r="728" s="8" customFormat="1" ht="11.25"/>
    <row r="729" s="8" customFormat="1" ht="11.25"/>
    <row r="730" s="8" customFormat="1" ht="11.25"/>
    <row r="731" s="8" customFormat="1" ht="11.25"/>
    <row r="732" s="8" customFormat="1" ht="11.25"/>
    <row r="733" s="8" customFormat="1" ht="11.25"/>
    <row r="734" s="8" customFormat="1" ht="11.25"/>
    <row r="735" s="8" customFormat="1" ht="11.25"/>
    <row r="736" s="8" customFormat="1" ht="11.25"/>
    <row r="737" s="8" customFormat="1" ht="11.25"/>
    <row r="738" s="8" customFormat="1" ht="11.25"/>
    <row r="739" s="8" customFormat="1" ht="11.25"/>
    <row r="740" s="8" customFormat="1" ht="11.25"/>
    <row r="741" s="8" customFormat="1" ht="11.25"/>
    <row r="742" s="8" customFormat="1" ht="11.25"/>
    <row r="743" s="8" customFormat="1" ht="11.25"/>
    <row r="744" s="8" customFormat="1" ht="11.25"/>
    <row r="745" s="8" customFormat="1" ht="11.25"/>
    <row r="746" s="8" customFormat="1" ht="11.25"/>
    <row r="747" s="8" customFormat="1" ht="11.25"/>
    <row r="748" s="8" customFormat="1" ht="11.25"/>
    <row r="749" s="8" customFormat="1" ht="11.25"/>
    <row r="750" s="8" customFormat="1" ht="11.25"/>
    <row r="751" s="8" customFormat="1" ht="11.25"/>
    <row r="752" s="8" customFormat="1" ht="11.25"/>
    <row r="753" s="8" customFormat="1" ht="11.25"/>
    <row r="754" s="8" customFormat="1" ht="11.25"/>
    <row r="755" s="8" customFormat="1" ht="11.25"/>
    <row r="756" s="8" customFormat="1" ht="11.25"/>
    <row r="757" s="8" customFormat="1" ht="11.25"/>
    <row r="758" s="8" customFormat="1" ht="11.25"/>
    <row r="759" s="8" customFormat="1" ht="11.25"/>
    <row r="760" s="8" customFormat="1" ht="11.25"/>
    <row r="761" s="8" customFormat="1" ht="11.25"/>
    <row r="762" s="8" customFormat="1" ht="11.25"/>
    <row r="763" s="8" customFormat="1" ht="11.25"/>
    <row r="764" s="8" customFormat="1" ht="11.25"/>
    <row r="765" s="8" customFormat="1" ht="11.25"/>
    <row r="766" s="8" customFormat="1" ht="11.25"/>
    <row r="767" s="8" customFormat="1" ht="11.25"/>
    <row r="768" s="8" customFormat="1" ht="11.25"/>
    <row r="769" s="8" customFormat="1" ht="11.25"/>
    <row r="770" s="8" customFormat="1" ht="11.25"/>
    <row r="771" s="8" customFormat="1" ht="11.25"/>
    <row r="772" s="8" customFormat="1" ht="11.25"/>
    <row r="773" s="8" customFormat="1" ht="11.25"/>
    <row r="774" s="8" customFormat="1" ht="11.25"/>
    <row r="775" s="8" customFormat="1" ht="11.25"/>
    <row r="776" s="8" customFormat="1" ht="11.25"/>
    <row r="777" s="8" customFormat="1" ht="11.25"/>
    <row r="778" s="8" customFormat="1" ht="11.25"/>
    <row r="779" s="8" customFormat="1" ht="11.25"/>
    <row r="780" s="8" customFormat="1" ht="11.25"/>
    <row r="781" s="8" customFormat="1" ht="11.25"/>
    <row r="782" s="8" customFormat="1" ht="11.25"/>
    <row r="783" s="8" customFormat="1" ht="11.25"/>
    <row r="784" s="8" customFormat="1" ht="11.25"/>
    <row r="785" s="8" customFormat="1" ht="11.25"/>
    <row r="786" s="8" customFormat="1" ht="11.25"/>
    <row r="787" s="8" customFormat="1" ht="11.25"/>
    <row r="788" s="8" customFormat="1" ht="11.25"/>
    <row r="789" s="8" customFormat="1" ht="11.25"/>
    <row r="790" s="8" customFormat="1" ht="11.25"/>
    <row r="791" s="8" customFormat="1" ht="11.25"/>
    <row r="792" s="8" customFormat="1" ht="11.25"/>
    <row r="793" s="8" customFormat="1" ht="11.25"/>
    <row r="794" s="8" customFormat="1" ht="11.25"/>
    <row r="795" s="8" customFormat="1" ht="11.25"/>
    <row r="796" s="8" customFormat="1" ht="11.25"/>
    <row r="797" s="8" customFormat="1" ht="11.25"/>
    <row r="798" s="8" customFormat="1" ht="11.25"/>
    <row r="799" s="8" customFormat="1" ht="11.25"/>
    <row r="800" s="8" customFormat="1" ht="11.25"/>
    <row r="801" s="8" customFormat="1" ht="11.25"/>
    <row r="802" s="8" customFormat="1" ht="11.25"/>
    <row r="803" s="8" customFormat="1" ht="11.25"/>
    <row r="804" s="8" customFormat="1" ht="11.25"/>
    <row r="805" s="8" customFormat="1" ht="11.25"/>
    <row r="806" s="8" customFormat="1" ht="11.25"/>
    <row r="807" s="8" customFormat="1" ht="11.25"/>
    <row r="808" s="8" customFormat="1" ht="11.25"/>
    <row r="809" s="8" customFormat="1" ht="11.25"/>
    <row r="810" s="8" customFormat="1" ht="11.25"/>
    <row r="811" s="8" customFormat="1" ht="11.25"/>
    <row r="812" s="8" customFormat="1" ht="11.25"/>
    <row r="813" s="8" customFormat="1" ht="11.25"/>
    <row r="814" s="8" customFormat="1" ht="11.25"/>
    <row r="815" s="8" customFormat="1" ht="11.25"/>
    <row r="816" s="8" customFormat="1" ht="11.25"/>
    <row r="817" s="8" customFormat="1" ht="11.25"/>
    <row r="818" s="8" customFormat="1" ht="11.25"/>
    <row r="819" s="8" customFormat="1" ht="11.25"/>
    <row r="820" s="8" customFormat="1" ht="11.25"/>
    <row r="821" s="8" customFormat="1" ht="11.25"/>
    <row r="822" s="8" customFormat="1" ht="11.25"/>
    <row r="823" s="8" customFormat="1" ht="11.25"/>
    <row r="824" s="8" customFormat="1" ht="11.25"/>
    <row r="825" s="8" customFormat="1" ht="11.25"/>
    <row r="826" s="8" customFormat="1" ht="11.25"/>
    <row r="827" s="8" customFormat="1" ht="11.25"/>
    <row r="828" s="8" customFormat="1" ht="11.25"/>
    <row r="829" s="8" customFormat="1" ht="11.25"/>
    <row r="830" s="8" customFormat="1" ht="11.25"/>
    <row r="831" s="8" customFormat="1" ht="11.25"/>
    <row r="832" s="8" customFormat="1" ht="11.25"/>
    <row r="833" s="8" customFormat="1" ht="11.25"/>
    <row r="834" s="8" customFormat="1" ht="11.25"/>
    <row r="835" s="8" customFormat="1" ht="11.25"/>
    <row r="836" s="8" customFormat="1" ht="11.25"/>
    <row r="837" s="8" customFormat="1" ht="11.25"/>
    <row r="838" s="8" customFormat="1" ht="11.25"/>
    <row r="839" s="8" customFormat="1" ht="11.25"/>
    <row r="840" s="8" customFormat="1" ht="11.25"/>
    <row r="841" s="8" customFormat="1" ht="11.25"/>
    <row r="842" s="8" customFormat="1" ht="11.25"/>
    <row r="843" s="8" customFormat="1" ht="11.25"/>
    <row r="844" s="8" customFormat="1" ht="11.25"/>
    <row r="845" s="8" customFormat="1" ht="11.25"/>
    <row r="846" s="8" customFormat="1" ht="11.25"/>
    <row r="847" s="8" customFormat="1" ht="11.25"/>
    <row r="848" s="8" customFormat="1" ht="11.25"/>
    <row r="849" s="8" customFormat="1" ht="11.25"/>
    <row r="850" s="8" customFormat="1" ht="11.25"/>
    <row r="851" s="8" customFormat="1" ht="11.25"/>
    <row r="852" s="8" customFormat="1" ht="11.25"/>
    <row r="853" s="8" customFormat="1" ht="11.25"/>
    <row r="854" s="8" customFormat="1" ht="11.25"/>
    <row r="855" s="8" customFormat="1" ht="11.25"/>
    <row r="856" s="8" customFormat="1" ht="11.25"/>
    <row r="857" s="8" customFormat="1" ht="11.25"/>
    <row r="858" s="8" customFormat="1" ht="11.25"/>
    <row r="859" s="8" customFormat="1" ht="11.25"/>
    <row r="860" s="8" customFormat="1" ht="11.25"/>
    <row r="861" s="8" customFormat="1" ht="11.25"/>
    <row r="862" s="8" customFormat="1" ht="11.25"/>
    <row r="863" s="8" customFormat="1" ht="11.25"/>
    <row r="864" s="8" customFormat="1" ht="11.25"/>
    <row r="865" s="8" customFormat="1" ht="11.25"/>
    <row r="866" s="8" customFormat="1" ht="11.25"/>
    <row r="867" s="8" customFormat="1" ht="11.25"/>
    <row r="868" s="8" customFormat="1" ht="11.25"/>
    <row r="869" s="8" customFormat="1" ht="11.25"/>
    <row r="870" s="8" customFormat="1" ht="11.25"/>
    <row r="871" s="8" customFormat="1" ht="11.25"/>
    <row r="872" s="8" customFormat="1" ht="11.25"/>
    <row r="873" s="8" customFormat="1" ht="11.25"/>
    <row r="874" s="8" customFormat="1" ht="11.25"/>
    <row r="875" s="8" customFormat="1" ht="11.25"/>
    <row r="876" s="8" customFormat="1" ht="11.25"/>
    <row r="877" s="8" customFormat="1" ht="11.25"/>
    <row r="878" s="8" customFormat="1" ht="11.25"/>
    <row r="879" s="8" customFormat="1" ht="11.25"/>
    <row r="880" s="8" customFormat="1" ht="11.25"/>
    <row r="881" s="8" customFormat="1" ht="11.25"/>
    <row r="882" s="8" customFormat="1" ht="11.25"/>
    <row r="883" s="8" customFormat="1" ht="11.25"/>
    <row r="884" s="8" customFormat="1" ht="11.25"/>
    <row r="885" s="8" customFormat="1" ht="11.25"/>
    <row r="886" s="8" customFormat="1" ht="11.25"/>
    <row r="887" s="8" customFormat="1" ht="11.25"/>
    <row r="888" s="8" customFormat="1" ht="11.25"/>
    <row r="889" s="8" customFormat="1" ht="11.25"/>
    <row r="890" s="8" customFormat="1" ht="11.25"/>
    <row r="891" s="8" customFormat="1" ht="11.25"/>
    <row r="892" s="8" customFormat="1" ht="11.25"/>
    <row r="893" s="8" customFormat="1" ht="11.25"/>
    <row r="894" s="8" customFormat="1" ht="11.25"/>
    <row r="895" s="8" customFormat="1" ht="11.25"/>
    <row r="896" s="8" customFormat="1" ht="11.25"/>
    <row r="897" s="8" customFormat="1" ht="11.25"/>
    <row r="898" s="8" customFormat="1" ht="11.25"/>
    <row r="899" s="8" customFormat="1" ht="11.25"/>
    <row r="900" s="8" customFormat="1" ht="11.25"/>
    <row r="901" s="8" customFormat="1" ht="11.25"/>
    <row r="902" s="8" customFormat="1" ht="11.25"/>
    <row r="903" s="8" customFormat="1" ht="11.25"/>
    <row r="904" s="8" customFormat="1" ht="11.25"/>
    <row r="905" s="8" customFormat="1" ht="11.25"/>
    <row r="906" s="8" customFormat="1" ht="11.25"/>
    <row r="907" s="8" customFormat="1" ht="11.25"/>
    <row r="908" s="8" customFormat="1" ht="11.25"/>
    <row r="909" s="8" customFormat="1" ht="11.25"/>
    <row r="910" s="8" customFormat="1" ht="11.25"/>
    <row r="911" s="8" customFormat="1" ht="11.25"/>
    <row r="912" s="8" customFormat="1" ht="11.25"/>
    <row r="913" s="8" customFormat="1" ht="11.25"/>
    <row r="914" s="8" customFormat="1" ht="11.25"/>
    <row r="915" s="8" customFormat="1" ht="11.25"/>
    <row r="916" s="8" customFormat="1" ht="11.25"/>
    <row r="917" s="8" customFormat="1" ht="11.25"/>
    <row r="918" s="8" customFormat="1" ht="11.25"/>
    <row r="919" s="8" customFormat="1" ht="11.25"/>
    <row r="920" s="8" customFormat="1" ht="11.25"/>
    <row r="921" s="8" customFormat="1" ht="11.25"/>
    <row r="922" s="8" customFormat="1" ht="11.25"/>
    <row r="923" s="8" customFormat="1" ht="11.25"/>
    <row r="924" s="8" customFormat="1" ht="11.25"/>
    <row r="925" s="8" customFormat="1" ht="11.25"/>
    <row r="926" s="8" customFormat="1" ht="11.25"/>
    <row r="927" s="8" customFormat="1" ht="11.25"/>
    <row r="928" s="8" customFormat="1" ht="11.25"/>
    <row r="929" s="8" customFormat="1" ht="11.25"/>
    <row r="930" s="8" customFormat="1" ht="11.25"/>
    <row r="931" s="8" customFormat="1" ht="11.25"/>
    <row r="932" s="8" customFormat="1" ht="11.25"/>
    <row r="933" s="8" customFormat="1" ht="11.25"/>
    <row r="934" s="8" customFormat="1" ht="11.25"/>
    <row r="935" s="8" customFormat="1" ht="11.25"/>
    <row r="936" s="8" customFormat="1" ht="11.25"/>
    <row r="937" s="8" customFormat="1" ht="11.25"/>
    <row r="938" s="8" customFormat="1" ht="11.25"/>
    <row r="939" s="8" customFormat="1" ht="11.25"/>
    <row r="940" s="8" customFormat="1" ht="11.25"/>
    <row r="941" s="8" customFormat="1" ht="11.25"/>
    <row r="942" s="8" customFormat="1" ht="11.25"/>
    <row r="943" s="8" customFormat="1" ht="11.25"/>
    <row r="944" s="8" customFormat="1" ht="11.25"/>
    <row r="945" s="8" customFormat="1" ht="11.25"/>
    <row r="946" s="8" customFormat="1" ht="11.25"/>
    <row r="947" s="8" customFormat="1" ht="11.25"/>
    <row r="948" s="8" customFormat="1" ht="11.25"/>
    <row r="949" s="8" customFormat="1" ht="11.25"/>
    <row r="950" s="8" customFormat="1" ht="11.25"/>
    <row r="951" s="8" customFormat="1" ht="11.25"/>
    <row r="952" s="8" customFormat="1" ht="11.25"/>
    <row r="953" s="8" customFormat="1" ht="11.25"/>
    <row r="954" s="8" customFormat="1" ht="11.25"/>
    <row r="955" s="8" customFormat="1" ht="11.25"/>
    <row r="956" s="8" customFormat="1" ht="11.25"/>
    <row r="957" s="8" customFormat="1" ht="11.25"/>
    <row r="958" s="8" customFormat="1" ht="11.25"/>
    <row r="959" s="8" customFormat="1" ht="11.25"/>
    <row r="960" s="8" customFormat="1" ht="11.25"/>
    <row r="961" s="8" customFormat="1" ht="11.25"/>
    <row r="962" s="8" customFormat="1" ht="11.25"/>
    <row r="963" s="8" customFormat="1" ht="11.25"/>
    <row r="964" s="8" customFormat="1" ht="11.25"/>
    <row r="965" s="8" customFormat="1" ht="11.25"/>
    <row r="966" s="8" customFormat="1" ht="11.25"/>
    <row r="967" s="8" customFormat="1" ht="11.25"/>
    <row r="968" s="8" customFormat="1" ht="11.25"/>
    <row r="969" s="8" customFormat="1" ht="11.25"/>
    <row r="970" s="8" customFormat="1" ht="11.25"/>
    <row r="971" s="8" customFormat="1" ht="11.25"/>
    <row r="972" s="8" customFormat="1" ht="11.25"/>
    <row r="973" s="8" customFormat="1" ht="11.25"/>
    <row r="974" s="8" customFormat="1" ht="11.25"/>
    <row r="975" s="8" customFormat="1" ht="11.25"/>
    <row r="976" s="8" customFormat="1" ht="11.25"/>
    <row r="977" s="8" customFormat="1" ht="11.25"/>
    <row r="978" s="8" customFormat="1" ht="11.25"/>
    <row r="979" s="8" customFormat="1" ht="11.25"/>
    <row r="980" s="8" customFormat="1" ht="11.25"/>
    <row r="981" s="8" customFormat="1" ht="11.25"/>
    <row r="982" s="8" customFormat="1" ht="11.25"/>
    <row r="983" s="8" customFormat="1" ht="11.25"/>
    <row r="984" s="8" customFormat="1" ht="11.25"/>
    <row r="985" s="8" customFormat="1" ht="11.25"/>
    <row r="986" s="8" customFormat="1" ht="11.25"/>
    <row r="987" s="8" customFormat="1" ht="11.25"/>
    <row r="988" s="8" customFormat="1" ht="11.25"/>
    <row r="989" s="8" customFormat="1" ht="11.25"/>
    <row r="990" s="8" customFormat="1" ht="11.25"/>
    <row r="991" s="8" customFormat="1" ht="11.25"/>
    <row r="992" s="8" customFormat="1" ht="11.25"/>
    <row r="993" s="8" customFormat="1" ht="11.25"/>
    <row r="994" s="8" customFormat="1" ht="11.25"/>
    <row r="995" s="8" customFormat="1" ht="11.25"/>
    <row r="996" s="8" customFormat="1" ht="11.25"/>
    <row r="997" s="8" customFormat="1" ht="11.25"/>
    <row r="998" s="8" customFormat="1" ht="11.25"/>
    <row r="999" s="8" customFormat="1" ht="11.25"/>
    <row r="1000" s="8" customFormat="1" ht="11.25"/>
    <row r="1001" s="8" customFormat="1" ht="11.25"/>
    <row r="1002" s="8" customFormat="1" ht="11.25"/>
    <row r="1003" s="8" customFormat="1" ht="11.25"/>
    <row r="1004" s="8" customFormat="1" ht="11.25"/>
    <row r="1005" s="8" customFormat="1" ht="11.25"/>
    <row r="1006" s="8" customFormat="1" ht="11.25"/>
    <row r="1007" s="8" customFormat="1" ht="11.25"/>
    <row r="1008" s="8" customFormat="1" ht="11.25"/>
    <row r="1009" s="8" customFormat="1" ht="11.25"/>
    <row r="1010" s="8" customFormat="1" ht="11.25"/>
    <row r="1011" s="8" customFormat="1" ht="11.25"/>
    <row r="1012" s="8" customFormat="1" ht="11.25"/>
    <row r="1013" s="8" customFormat="1" ht="11.25"/>
    <row r="1014" s="8" customFormat="1" ht="11.25"/>
    <row r="1015" s="8" customFormat="1" ht="11.25"/>
    <row r="1016" s="8" customFormat="1" ht="11.25"/>
    <row r="1017" s="8" customFormat="1" ht="11.25"/>
    <row r="1018" s="8" customFormat="1" ht="11.25"/>
    <row r="1019" s="8" customFormat="1" ht="11.25"/>
    <row r="1020" s="8" customFormat="1" ht="11.25"/>
    <row r="1021" s="8" customFormat="1" ht="11.25"/>
    <row r="1022" s="8" customFormat="1" ht="11.25"/>
    <row r="1023" s="8" customFormat="1" ht="11.25"/>
    <row r="1024" s="8" customFormat="1" ht="11.25"/>
    <row r="1025" s="8" customFormat="1" ht="11.25"/>
    <row r="1026" s="8" customFormat="1" ht="11.25"/>
    <row r="1027" s="8" customFormat="1" ht="11.25"/>
    <row r="1028" s="8" customFormat="1" ht="11.25"/>
    <row r="1029" s="8" customFormat="1" ht="11.25"/>
    <row r="1030" s="8" customFormat="1" ht="11.25"/>
    <row r="1031" s="8" customFormat="1" ht="11.25"/>
    <row r="1032" s="8" customFormat="1" ht="11.25"/>
    <row r="1033" s="8" customFormat="1" ht="11.25"/>
    <row r="1034" s="8" customFormat="1" ht="11.25"/>
    <row r="1035" s="8" customFormat="1" ht="11.25"/>
    <row r="1036" s="8" customFormat="1" ht="11.25"/>
    <row r="1037" s="8" customFormat="1" ht="11.25"/>
    <row r="1038" s="8" customFormat="1" ht="11.25"/>
    <row r="1039" s="8" customFormat="1" ht="11.25"/>
    <row r="1040" s="8" customFormat="1" ht="11.25"/>
    <row r="1041" s="8" customFormat="1" ht="11.25"/>
    <row r="1042" s="8" customFormat="1" ht="11.25"/>
    <row r="1043" s="8" customFormat="1" ht="11.25"/>
    <row r="1044" s="8" customFormat="1" ht="11.25"/>
    <row r="1045" s="8" customFormat="1" ht="11.25"/>
    <row r="1046" s="8" customFormat="1" ht="11.25"/>
    <row r="1047" s="8" customFormat="1" ht="11.25"/>
    <row r="1048" s="8" customFormat="1" ht="11.25"/>
    <row r="1049" s="8" customFormat="1" ht="11.25"/>
    <row r="1050" s="8" customFormat="1" ht="11.25"/>
    <row r="1051" s="8" customFormat="1" ht="11.25"/>
    <row r="1052" s="8" customFormat="1" ht="11.25"/>
    <row r="1053" s="8" customFormat="1" ht="11.25"/>
    <row r="1054" s="8" customFormat="1" ht="11.25"/>
    <row r="1055" s="8" customFormat="1" ht="11.25"/>
    <row r="1056" s="8" customFormat="1" ht="11.25"/>
    <row r="1057" s="8" customFormat="1" ht="11.25"/>
    <row r="1058" s="8" customFormat="1" ht="11.25"/>
    <row r="1059" s="8" customFormat="1" ht="11.25"/>
    <row r="1060" s="8" customFormat="1" ht="11.25"/>
    <row r="1061" s="8" customFormat="1" ht="11.25"/>
    <row r="1062" s="8" customFormat="1" ht="11.25"/>
    <row r="1063" s="8" customFormat="1" ht="11.25"/>
    <row r="1064" s="8" customFormat="1" ht="11.25"/>
    <row r="1065" s="8" customFormat="1" ht="11.25"/>
    <row r="1066" s="8" customFormat="1" ht="11.25"/>
    <row r="1067" s="8" customFormat="1" ht="11.25"/>
    <row r="1068" s="8" customFormat="1" ht="11.25"/>
    <row r="1069" s="8" customFormat="1" ht="11.25"/>
    <row r="1070" s="8" customFormat="1" ht="11.25"/>
    <row r="1071" s="8" customFormat="1" ht="11.25"/>
    <row r="1072" s="8" customFormat="1" ht="11.25"/>
    <row r="1073" s="8" customFormat="1" ht="11.25"/>
    <row r="1074" s="8" customFormat="1" ht="11.25"/>
    <row r="1075" s="8" customFormat="1" ht="11.25"/>
    <row r="1076" s="8" customFormat="1" ht="11.25"/>
    <row r="1077" s="8" customFormat="1" ht="11.25"/>
    <row r="1078" s="8" customFormat="1" ht="11.25"/>
    <row r="1079" s="8" customFormat="1" ht="11.25"/>
    <row r="1080" s="8" customFormat="1" ht="11.25"/>
    <row r="1081" s="8" customFormat="1" ht="11.25"/>
    <row r="1082" s="8" customFormat="1" ht="11.25"/>
    <row r="1083" s="8" customFormat="1" ht="11.25"/>
    <row r="1084" s="8" customFormat="1" ht="11.25"/>
    <row r="1085" s="8" customFormat="1" ht="11.25"/>
    <row r="1086" s="8" customFormat="1" ht="11.25"/>
    <row r="1087" s="8" customFormat="1" ht="11.25"/>
    <row r="1088" s="8" customFormat="1" ht="11.25"/>
    <row r="1089" s="8" customFormat="1" ht="11.25"/>
    <row r="1090" s="8" customFormat="1" ht="11.25"/>
    <row r="1091" s="8" customFormat="1" ht="11.25"/>
    <row r="1092" s="8" customFormat="1" ht="11.25"/>
    <row r="1093" s="8" customFormat="1" ht="11.25"/>
    <row r="1094" s="8" customFormat="1" ht="11.25"/>
    <row r="1095" s="8" customFormat="1" ht="11.25"/>
    <row r="1096" s="8" customFormat="1" ht="11.25"/>
    <row r="1097" s="8" customFormat="1" ht="11.25"/>
    <row r="1098" s="8" customFormat="1" ht="11.25"/>
    <row r="1099" s="8" customFormat="1" ht="11.25"/>
    <row r="1100" s="8" customFormat="1" ht="11.25"/>
    <row r="1101" s="8" customFormat="1" ht="11.25"/>
    <row r="1102" s="8" customFormat="1" ht="11.25"/>
    <row r="1103" s="8" customFormat="1" ht="11.25"/>
    <row r="1104" s="8" customFormat="1" ht="11.25"/>
    <row r="1105" s="8" customFormat="1" ht="11.25"/>
    <row r="1106" s="8" customFormat="1" ht="11.25"/>
    <row r="1107" s="8" customFormat="1" ht="11.25"/>
    <row r="1108" s="8" customFormat="1" ht="11.25"/>
    <row r="1109" s="8" customFormat="1" ht="11.25"/>
    <row r="1110" s="8" customFormat="1" ht="11.25"/>
    <row r="1111" s="8" customFormat="1" ht="11.25"/>
    <row r="1112" s="8" customFormat="1" ht="11.25"/>
    <row r="1113" s="8" customFormat="1" ht="11.25"/>
    <row r="1114" s="8" customFormat="1" ht="11.25"/>
    <row r="1115" s="8" customFormat="1" ht="11.25"/>
    <row r="1116" s="8" customFormat="1" ht="11.25"/>
    <row r="1117" s="8" customFormat="1" ht="11.25"/>
    <row r="1118" s="8" customFormat="1" ht="11.25"/>
    <row r="1119" s="8" customFormat="1" ht="11.25"/>
    <row r="1120" s="8" customFormat="1" ht="11.25"/>
    <row r="1121" s="8" customFormat="1" ht="11.25"/>
    <row r="1122" s="8" customFormat="1" ht="11.25"/>
    <row r="1123" s="8" customFormat="1" ht="11.25"/>
    <row r="1124" s="8" customFormat="1" ht="11.25"/>
    <row r="1125" s="8" customFormat="1" ht="11.25"/>
    <row r="1126" s="8" customFormat="1" ht="11.25"/>
    <row r="1127" s="8" customFormat="1" ht="11.25"/>
    <row r="1128" s="8" customFormat="1" ht="11.25"/>
    <row r="1129" s="8" customFormat="1" ht="11.25"/>
    <row r="1130" s="8" customFormat="1" ht="11.25"/>
    <row r="1131" s="8" customFormat="1" ht="11.25"/>
    <row r="1132" s="8" customFormat="1" ht="11.25"/>
    <row r="1133" s="8" customFormat="1" ht="11.25"/>
    <row r="1134" s="8" customFormat="1" ht="11.25"/>
    <row r="1135" s="8" customFormat="1" ht="11.25"/>
    <row r="1136" s="8" customFormat="1" ht="11.25"/>
    <row r="1137" s="8" customFormat="1" ht="11.25"/>
    <row r="1138" s="8" customFormat="1" ht="11.25"/>
    <row r="1139" s="8" customFormat="1" ht="11.25"/>
    <row r="1140" s="8" customFormat="1" ht="11.25"/>
    <row r="1141" s="8" customFormat="1" ht="11.25"/>
    <row r="1142" s="8" customFormat="1" ht="11.25"/>
    <row r="1143" s="8" customFormat="1" ht="11.25"/>
    <row r="1144" s="8" customFormat="1" ht="11.25"/>
    <row r="1145" s="8" customFormat="1" ht="11.25"/>
    <row r="1146" s="8" customFormat="1" ht="11.25"/>
    <row r="1147" s="8" customFormat="1" ht="11.25"/>
    <row r="1148" s="8" customFormat="1" ht="11.25"/>
    <row r="1149" s="8" customFormat="1" ht="11.25"/>
    <row r="1150" s="8" customFormat="1" ht="11.25"/>
    <row r="1151" s="8" customFormat="1" ht="11.25"/>
    <row r="1152" s="8" customFormat="1" ht="11.25"/>
    <row r="1153" s="8" customFormat="1" ht="11.25"/>
    <row r="1154" s="8" customFormat="1" ht="11.25"/>
    <row r="1155" s="8" customFormat="1" ht="11.25"/>
    <row r="1156" s="8" customFormat="1" ht="11.25"/>
    <row r="1157" s="8" customFormat="1" ht="11.25"/>
    <row r="1158" s="8" customFormat="1" ht="11.25"/>
    <row r="1159" s="8" customFormat="1" ht="11.25"/>
    <row r="1160" s="8" customFormat="1" ht="11.25"/>
    <row r="1161" s="8" customFormat="1" ht="11.25"/>
    <row r="1162" s="8" customFormat="1" ht="11.25"/>
    <row r="1163" s="8" customFormat="1" ht="11.25"/>
    <row r="1164" s="8" customFormat="1" ht="11.25"/>
    <row r="1165" s="8" customFormat="1" ht="11.25"/>
    <row r="1166" s="8" customFormat="1" ht="11.25"/>
    <row r="1167" s="8" customFormat="1" ht="11.25"/>
    <row r="1168" s="8" customFormat="1" ht="11.25"/>
    <row r="1169" s="8" customFormat="1" ht="11.25"/>
    <row r="1170" s="8" customFormat="1" ht="11.25"/>
    <row r="1171" s="8" customFormat="1" ht="11.25"/>
    <row r="1172" s="8" customFormat="1" ht="11.25"/>
    <row r="1173" s="8" customFormat="1" ht="11.25"/>
    <row r="1174" s="8" customFormat="1" ht="11.25"/>
    <row r="1175" s="8" customFormat="1" ht="11.25"/>
    <row r="1176" s="8" customFormat="1" ht="11.25"/>
    <row r="1177" s="8" customFormat="1" ht="11.25"/>
    <row r="1178" s="8" customFormat="1" ht="11.25"/>
    <row r="1179" s="8" customFormat="1" ht="11.25"/>
    <row r="1180" s="8" customFormat="1" ht="11.25"/>
    <row r="1181" s="8" customFormat="1" ht="11.25"/>
    <row r="1182" s="8" customFormat="1" ht="11.25"/>
    <row r="1183" s="8" customFormat="1" ht="11.25"/>
    <row r="1184" s="8" customFormat="1" ht="11.25"/>
    <row r="1185" s="8" customFormat="1" ht="11.25"/>
    <row r="1186" s="8" customFormat="1" ht="11.25"/>
    <row r="1187" s="8" customFormat="1" ht="11.25"/>
    <row r="1188" s="8" customFormat="1" ht="11.25"/>
    <row r="1189" s="8" customFormat="1" ht="11.25"/>
    <row r="1190" s="8" customFormat="1" ht="11.25"/>
    <row r="1191" s="8" customFormat="1" ht="11.25"/>
    <row r="1192" s="8" customFormat="1" ht="11.25"/>
    <row r="1193" s="8" customFormat="1" ht="11.25"/>
    <row r="1194" s="8" customFormat="1" ht="11.25"/>
    <row r="1195" s="8" customFormat="1" ht="11.25"/>
    <row r="1196" s="8" customFormat="1" ht="11.25"/>
    <row r="1197" s="8" customFormat="1" ht="11.25"/>
    <row r="1198" s="8" customFormat="1" ht="11.25"/>
    <row r="1199" s="8" customFormat="1" ht="11.25"/>
    <row r="1200" s="8" customFormat="1" ht="11.25"/>
    <row r="1201" s="8" customFormat="1" ht="11.25"/>
    <row r="1202" s="8" customFormat="1" ht="11.25"/>
    <row r="1203" s="8" customFormat="1" ht="11.25"/>
    <row r="1204" s="8" customFormat="1" ht="11.25"/>
    <row r="1205" s="8" customFormat="1" ht="11.25"/>
    <row r="1206" s="8" customFormat="1" ht="11.25"/>
    <row r="1207" s="8" customFormat="1" ht="11.25"/>
    <row r="1208" s="8" customFormat="1" ht="11.25"/>
    <row r="1209" s="8" customFormat="1" ht="11.25"/>
    <row r="1210" s="8" customFormat="1" ht="11.25"/>
    <row r="1211" s="8" customFormat="1" ht="11.25"/>
    <row r="1212" s="8" customFormat="1" ht="11.25"/>
    <row r="1213" s="8" customFormat="1" ht="11.25"/>
    <row r="1214" s="8" customFormat="1" ht="11.25"/>
    <row r="1215" s="8" customFormat="1" ht="11.25"/>
    <row r="1216" s="8" customFormat="1" ht="11.25"/>
    <row r="1217" s="8" customFormat="1" ht="11.25"/>
    <row r="1218" s="8" customFormat="1" ht="11.25"/>
    <row r="1219" s="8" customFormat="1" ht="11.25"/>
    <row r="1220" s="8" customFormat="1" ht="11.25"/>
    <row r="1221" s="8" customFormat="1" ht="11.25"/>
    <row r="1222" s="8" customFormat="1" ht="11.25"/>
    <row r="1223" s="8" customFormat="1" ht="11.25"/>
    <row r="1224" s="8" customFormat="1" ht="11.25"/>
    <row r="1225" s="8" customFormat="1" ht="11.25"/>
    <row r="1226" s="8" customFormat="1" ht="11.25"/>
    <row r="1227" s="8" customFormat="1" ht="11.25"/>
    <row r="1228" s="8" customFormat="1" ht="11.25"/>
    <row r="1229" s="8" customFormat="1" ht="11.25"/>
    <row r="1230" s="8" customFormat="1" ht="11.25"/>
    <row r="1231" s="8" customFormat="1" ht="11.25"/>
    <row r="1232" s="8" customFormat="1" ht="11.25"/>
    <row r="1233" s="8" customFormat="1" ht="11.25"/>
    <row r="1234" s="8" customFormat="1" ht="11.25"/>
    <row r="1235" s="8" customFormat="1" ht="11.25"/>
    <row r="1236" s="8" customFormat="1" ht="11.25"/>
    <row r="1237" s="8" customFormat="1" ht="11.25"/>
    <row r="1238" s="8" customFormat="1" ht="11.25"/>
    <row r="1239" s="8" customFormat="1" ht="11.25"/>
    <row r="1240" s="8" customFormat="1" ht="11.25"/>
    <row r="1241" s="8" customFormat="1" ht="11.25"/>
    <row r="1242" s="8" customFormat="1" ht="11.25"/>
    <row r="1243" s="8" customFormat="1" ht="11.25"/>
    <row r="1244" s="8" customFormat="1" ht="11.25"/>
    <row r="1245" s="8" customFormat="1" ht="11.25"/>
    <row r="1246" s="8" customFormat="1" ht="11.25"/>
    <row r="1247" s="8" customFormat="1" ht="11.25"/>
    <row r="1248" s="8" customFormat="1" ht="11.25"/>
    <row r="1249" s="8" customFormat="1" ht="11.25"/>
    <row r="1250" s="8" customFormat="1" ht="11.25"/>
    <row r="1251" s="8" customFormat="1" ht="11.25"/>
    <row r="1252" s="8" customFormat="1" ht="11.25"/>
    <row r="1253" s="8" customFormat="1" ht="11.25"/>
    <row r="1254" s="8" customFormat="1" ht="11.25"/>
    <row r="1255" s="8" customFormat="1" ht="11.25"/>
    <row r="1256" s="8" customFormat="1" ht="11.25"/>
    <row r="1257" s="8" customFormat="1" ht="11.25"/>
    <row r="1258" s="8" customFormat="1" ht="11.25"/>
    <row r="1259" s="8" customFormat="1" ht="11.25"/>
    <row r="1260" s="8" customFormat="1" ht="11.25"/>
    <row r="1261" s="8" customFormat="1" ht="11.25"/>
    <row r="1262" s="8" customFormat="1" ht="11.25"/>
    <row r="1263" s="8" customFormat="1" ht="11.25"/>
    <row r="1264" s="8" customFormat="1" ht="11.25"/>
    <row r="1265" s="8" customFormat="1" ht="11.25"/>
    <row r="1266" s="8" customFormat="1" ht="11.25"/>
    <row r="1267" s="8" customFormat="1" ht="11.25"/>
    <row r="1268" s="8" customFormat="1" ht="11.25"/>
    <row r="1269" s="8" customFormat="1" ht="11.25"/>
    <row r="1270" s="8" customFormat="1" ht="11.25"/>
    <row r="1271" s="8" customFormat="1" ht="11.25"/>
    <row r="1272" s="8" customFormat="1" ht="11.25"/>
    <row r="1273" s="8" customFormat="1" ht="11.25"/>
    <row r="1274" s="8" customFormat="1" ht="11.25"/>
    <row r="1275" s="8" customFormat="1" ht="11.25"/>
    <row r="1276" s="8" customFormat="1" ht="11.25"/>
    <row r="1277" s="8" customFormat="1" ht="11.25"/>
    <row r="1278" s="8" customFormat="1" ht="11.25"/>
    <row r="1279" s="8" customFormat="1" ht="11.25"/>
    <row r="1280" s="8" customFormat="1" ht="11.25"/>
    <row r="1281" s="8" customFormat="1" ht="11.25"/>
    <row r="1282" s="8" customFormat="1" ht="11.25"/>
    <row r="1283" s="8" customFormat="1" ht="11.25"/>
    <row r="1284" s="8" customFormat="1" ht="11.25"/>
    <row r="1285" s="8" customFormat="1" ht="11.25"/>
    <row r="1286" s="8" customFormat="1" ht="11.25"/>
    <row r="1287" s="8" customFormat="1" ht="11.25"/>
    <row r="1288" s="8" customFormat="1" ht="11.25"/>
    <row r="1289" s="8" customFormat="1" ht="11.25"/>
    <row r="1290" s="8" customFormat="1" ht="11.25"/>
    <row r="1291" s="8" customFormat="1" ht="11.25"/>
    <row r="1292" s="8" customFormat="1" ht="11.25"/>
    <row r="1293" s="8" customFormat="1" ht="11.25"/>
    <row r="1294" s="8" customFormat="1" ht="11.25"/>
    <row r="1295" s="8" customFormat="1" ht="11.25"/>
    <row r="1296" s="8" customFormat="1" ht="11.25"/>
    <row r="1297" s="8" customFormat="1" ht="11.25"/>
    <row r="1298" s="8" customFormat="1" ht="11.25"/>
    <row r="1299" s="8" customFormat="1" ht="11.25"/>
    <row r="1300" s="8" customFormat="1" ht="11.25"/>
    <row r="1301" s="8" customFormat="1" ht="11.25"/>
    <row r="1302" s="8" customFormat="1" ht="11.25"/>
    <row r="1303" s="8" customFormat="1" ht="11.25"/>
    <row r="1304" s="8" customFormat="1" ht="11.25"/>
    <row r="1305" s="8" customFormat="1" ht="11.25"/>
    <row r="1306" s="8" customFormat="1" ht="11.25"/>
    <row r="1307" s="8" customFormat="1" ht="11.25"/>
    <row r="1308" s="8" customFormat="1" ht="11.25"/>
    <row r="1309" s="8" customFormat="1" ht="11.25"/>
    <row r="1310" s="8" customFormat="1" ht="11.25"/>
    <row r="1311" s="8" customFormat="1" ht="11.25"/>
    <row r="1312" s="8" customFormat="1" ht="11.25"/>
    <row r="1313" s="8" customFormat="1" ht="11.25"/>
    <row r="1314" s="8" customFormat="1" ht="11.25"/>
    <row r="1315" s="8" customFormat="1" ht="11.25"/>
    <row r="1316" s="8" customFormat="1" ht="11.25"/>
    <row r="1317" s="8" customFormat="1" ht="11.25"/>
    <row r="1318" s="8" customFormat="1" ht="11.25"/>
    <row r="1319" s="8" customFormat="1" ht="11.25"/>
    <row r="1320" s="8" customFormat="1" ht="11.25"/>
    <row r="1321" s="8" customFormat="1" ht="11.25"/>
    <row r="1322" s="8" customFormat="1" ht="11.25"/>
    <row r="1323" s="8" customFormat="1" ht="11.25"/>
    <row r="1324" s="8" customFormat="1" ht="11.25"/>
    <row r="1325" s="8" customFormat="1" ht="11.25"/>
    <row r="1326" s="8" customFormat="1" ht="11.25"/>
    <row r="1327" s="8" customFormat="1" ht="11.25"/>
    <row r="1328" s="8" customFormat="1" ht="11.25"/>
    <row r="1329" s="8" customFormat="1" ht="11.25"/>
    <row r="1330" s="8" customFormat="1" ht="11.25"/>
    <row r="1331" s="8" customFormat="1" ht="11.25"/>
    <row r="1332" s="8" customFormat="1" ht="11.25"/>
    <row r="1333" s="8" customFormat="1" ht="11.25"/>
    <row r="1334" s="8" customFormat="1" ht="11.25"/>
    <row r="1335" s="8" customFormat="1" ht="11.25"/>
    <row r="1336" s="8" customFormat="1" ht="11.25"/>
    <row r="1337" s="8" customFormat="1" ht="11.25"/>
    <row r="1338" s="8" customFormat="1" ht="11.25"/>
    <row r="1339" s="8" customFormat="1" ht="11.25"/>
    <row r="1340" s="8" customFormat="1" ht="11.25"/>
    <row r="1341" s="8" customFormat="1" ht="11.25"/>
    <row r="1342" s="8" customFormat="1" ht="11.25"/>
    <row r="1343" s="8" customFormat="1" ht="11.25"/>
    <row r="1344" s="8" customFormat="1" ht="11.25"/>
    <row r="1345" s="8" customFormat="1" ht="11.25"/>
    <row r="1346" s="8" customFormat="1" ht="11.25"/>
    <row r="1347" s="8" customFormat="1" ht="11.25"/>
    <row r="1348" s="8" customFormat="1" ht="11.25"/>
    <row r="1349" s="8" customFormat="1" ht="11.25"/>
    <row r="1350" s="8" customFormat="1" ht="11.25"/>
    <row r="1351" s="8" customFormat="1" ht="11.25"/>
    <row r="1352" s="8" customFormat="1" ht="11.25"/>
    <row r="1353" s="8" customFormat="1" ht="11.25"/>
    <row r="1354" s="8" customFormat="1" ht="11.25"/>
    <row r="1355" s="8" customFormat="1" ht="11.25"/>
    <row r="1356" s="8" customFormat="1" ht="11.25"/>
    <row r="1357" s="8" customFormat="1" ht="11.25"/>
    <row r="1358" s="8" customFormat="1" ht="11.25"/>
    <row r="1359" s="8" customFormat="1" ht="11.25"/>
    <row r="1360" s="8" customFormat="1" ht="11.25"/>
    <row r="1361" s="8" customFormat="1" ht="11.25"/>
    <row r="1362" s="8" customFormat="1" ht="11.25"/>
    <row r="1363" s="8" customFormat="1" ht="11.25"/>
    <row r="1364" s="8" customFormat="1" ht="11.25"/>
    <row r="1365" s="8" customFormat="1" ht="11.25"/>
    <row r="1366" s="8" customFormat="1" ht="11.25"/>
    <row r="1367" s="8" customFormat="1" ht="11.25"/>
    <row r="1368" s="8" customFormat="1" ht="11.25"/>
    <row r="1369" s="8" customFormat="1" ht="11.25"/>
    <row r="1370" s="8" customFormat="1" ht="11.25"/>
    <row r="1371" s="8" customFormat="1" ht="11.25"/>
    <row r="1372" s="8" customFormat="1" ht="11.25"/>
    <row r="1373" s="8" customFormat="1" ht="11.25"/>
    <row r="1374" s="8" customFormat="1" ht="11.25"/>
    <row r="1375" s="8" customFormat="1" ht="11.25"/>
    <row r="1376" s="8" customFormat="1" ht="11.25"/>
    <row r="1377" s="8" customFormat="1" ht="11.25"/>
    <row r="1378" s="8" customFormat="1" ht="11.25"/>
    <row r="1379" s="8" customFormat="1" ht="11.25"/>
    <row r="1380" s="8" customFormat="1" ht="11.25"/>
    <row r="1381" s="8" customFormat="1" ht="11.25"/>
    <row r="1382" s="8" customFormat="1" ht="11.25"/>
    <row r="1383" s="8" customFormat="1" ht="11.25"/>
    <row r="1384" s="8" customFormat="1" ht="11.25"/>
    <row r="1385" s="8" customFormat="1" ht="11.25"/>
    <row r="1386" s="8" customFormat="1" ht="11.25"/>
    <row r="1387" s="8" customFormat="1" ht="11.25"/>
    <row r="1388" s="8" customFormat="1" ht="11.25"/>
    <row r="1389" s="8" customFormat="1" ht="11.25"/>
    <row r="1390" s="8" customFormat="1" ht="11.25"/>
    <row r="1391" s="8" customFormat="1" ht="11.25"/>
    <row r="1392" s="8" customFormat="1" ht="11.25"/>
    <row r="1393" s="8" customFormat="1" ht="11.25"/>
    <row r="1394" s="8" customFormat="1" ht="11.25"/>
    <row r="1395" s="8" customFormat="1" ht="11.25"/>
    <row r="1396" s="8" customFormat="1" ht="11.25"/>
    <row r="1397" s="8" customFormat="1" ht="11.25"/>
    <row r="1398" s="8" customFormat="1" ht="11.25"/>
    <row r="1399" s="8" customFormat="1" ht="11.25"/>
    <row r="1400" s="8" customFormat="1" ht="11.25"/>
    <row r="1401" s="8" customFormat="1" ht="11.25"/>
    <row r="1402" s="8" customFormat="1" ht="11.25"/>
    <row r="1403" s="8" customFormat="1" ht="11.25"/>
    <row r="1404" s="8" customFormat="1" ht="11.25"/>
    <row r="1405" s="8" customFormat="1" ht="11.25"/>
    <row r="1406" s="8" customFormat="1" ht="11.25"/>
    <row r="1407" s="8" customFormat="1" ht="11.25"/>
    <row r="1408" s="8" customFormat="1" ht="11.25"/>
    <row r="1409" s="8" customFormat="1" ht="11.25"/>
    <row r="1410" s="8" customFormat="1" ht="11.25"/>
    <row r="1411" s="8" customFormat="1" ht="11.25"/>
    <row r="1412" s="8" customFormat="1" ht="11.25"/>
    <row r="1413" s="8" customFormat="1" ht="11.25"/>
    <row r="1414" s="8" customFormat="1" ht="11.25"/>
    <row r="1415" s="8" customFormat="1" ht="11.25"/>
    <row r="1416" s="8" customFormat="1" ht="11.25"/>
    <row r="1417" s="8" customFormat="1" ht="11.25"/>
    <row r="1418" s="8" customFormat="1" ht="11.25"/>
    <row r="1419" s="8" customFormat="1" ht="11.25"/>
    <row r="1420" s="8" customFormat="1" ht="11.25"/>
    <row r="1421" s="8" customFormat="1" ht="11.25"/>
    <row r="1422" s="8" customFormat="1" ht="11.25"/>
    <row r="1423" s="8" customFormat="1" ht="11.25"/>
    <row r="1424" s="8" customFormat="1" ht="11.25"/>
    <row r="1425" s="8" customFormat="1" ht="11.25"/>
    <row r="1426" s="8" customFormat="1" ht="11.25"/>
    <row r="1427" s="8" customFormat="1" ht="11.25"/>
    <row r="1428" s="8" customFormat="1" ht="11.25"/>
    <row r="1429" s="8" customFormat="1" ht="11.25"/>
    <row r="1430" s="8" customFormat="1" ht="11.25"/>
    <row r="1431" s="8" customFormat="1" ht="11.25"/>
    <row r="1432" s="8" customFormat="1" ht="11.25"/>
    <row r="1433" s="8" customFormat="1" ht="11.25"/>
    <row r="1434" s="8" customFormat="1" ht="11.25"/>
    <row r="1435" s="8" customFormat="1" ht="11.25"/>
    <row r="1436" s="8" customFormat="1" ht="11.25"/>
    <row r="1437" s="8" customFormat="1" ht="11.25"/>
    <row r="1438" s="8" customFormat="1" ht="11.25"/>
    <row r="1439" s="8" customFormat="1" ht="11.25"/>
    <row r="1440" s="8" customFormat="1" ht="11.25"/>
    <row r="1441" s="8" customFormat="1" ht="11.25"/>
    <row r="1442" s="8" customFormat="1" ht="11.25"/>
    <row r="1443" s="8" customFormat="1" ht="11.25"/>
    <row r="1444" s="8" customFormat="1" ht="11.25"/>
    <row r="1445" s="8" customFormat="1" ht="11.25"/>
    <row r="1446" s="8" customFormat="1" ht="11.25"/>
    <row r="1447" s="8" customFormat="1" ht="11.25"/>
    <row r="1448" s="8" customFormat="1" ht="11.25"/>
    <row r="1449" s="8" customFormat="1" ht="11.25"/>
    <row r="1450" s="8" customFormat="1" ht="11.25"/>
    <row r="1451" s="8" customFormat="1" ht="11.25"/>
    <row r="1452" s="8" customFormat="1" ht="11.25"/>
    <row r="1453" s="8" customFormat="1" ht="11.25"/>
    <row r="1454" s="8" customFormat="1" ht="11.25"/>
    <row r="1455" s="8" customFormat="1" ht="11.25"/>
    <row r="1456" s="8" customFormat="1" ht="11.25"/>
    <row r="1457" s="8" customFormat="1" ht="11.25"/>
    <row r="1458" s="8" customFormat="1" ht="11.25"/>
    <row r="1459" s="8" customFormat="1" ht="11.25"/>
    <row r="1460" s="8" customFormat="1" ht="11.25"/>
    <row r="1461" s="8" customFormat="1" ht="11.25"/>
    <row r="1462" s="8" customFormat="1" ht="11.25"/>
    <row r="1463" s="8" customFormat="1" ht="11.25"/>
    <row r="1464" s="8" customFormat="1" ht="11.25"/>
    <row r="1465" s="8" customFormat="1" ht="11.25"/>
    <row r="1466" s="8" customFormat="1" ht="11.25"/>
    <row r="1467" s="8" customFormat="1" ht="11.25"/>
    <row r="1468" s="8" customFormat="1" ht="11.25"/>
    <row r="1469" s="8" customFormat="1" ht="11.25"/>
    <row r="1470" s="8" customFormat="1" ht="11.25"/>
    <row r="1471" s="8" customFormat="1" ht="11.25"/>
    <row r="1472" s="8" customFormat="1" ht="11.25"/>
    <row r="1473" s="8" customFormat="1" ht="11.25"/>
    <row r="1474" s="8" customFormat="1" ht="11.25"/>
    <row r="1475" s="8" customFormat="1" ht="11.25"/>
    <row r="1476" s="8" customFormat="1" ht="11.25"/>
    <row r="1477" s="8" customFormat="1" ht="11.25"/>
    <row r="1478" s="8" customFormat="1" ht="11.25"/>
    <row r="1479" s="8" customFormat="1" ht="11.25"/>
    <row r="1480" s="8" customFormat="1" ht="11.25"/>
    <row r="1481" s="8" customFormat="1" ht="11.25"/>
    <row r="1482" s="8" customFormat="1" ht="11.25"/>
    <row r="1483" s="8" customFormat="1" ht="11.25"/>
    <row r="1484" s="8" customFormat="1" ht="11.25"/>
    <row r="1485" s="8" customFormat="1" ht="11.25"/>
    <row r="1486" s="8" customFormat="1" ht="11.25"/>
    <row r="1487" s="8" customFormat="1" ht="11.25"/>
    <row r="1488" s="8" customFormat="1" ht="11.25"/>
    <row r="1489" s="8" customFormat="1" ht="11.25"/>
    <row r="1490" s="8" customFormat="1" ht="11.25"/>
    <row r="1491" s="8" customFormat="1" ht="11.25"/>
    <row r="1492" s="8" customFormat="1" ht="11.25"/>
    <row r="1493" s="8" customFormat="1" ht="11.25"/>
    <row r="1494" s="8" customFormat="1" ht="11.25"/>
    <row r="1495" s="8" customFormat="1" ht="11.25"/>
    <row r="1496" s="8" customFormat="1" ht="11.25"/>
    <row r="1497" s="8" customFormat="1" ht="11.25"/>
    <row r="1498" s="8" customFormat="1" ht="11.25"/>
    <row r="1499" s="8" customFormat="1" ht="11.25"/>
    <row r="1500" s="8" customFormat="1" ht="11.25"/>
    <row r="1501" s="8" customFormat="1" ht="11.25"/>
    <row r="1502" s="8" customFormat="1" ht="11.25"/>
    <row r="1503" s="8" customFormat="1" ht="11.25"/>
    <row r="1504" s="8" customFormat="1" ht="11.25"/>
    <row r="1505" s="8" customFormat="1" ht="11.25"/>
    <row r="1506" s="8" customFormat="1" ht="11.25"/>
    <row r="1507" s="8" customFormat="1" ht="11.25"/>
    <row r="1508" s="8" customFormat="1" ht="11.25"/>
    <row r="1509" s="8" customFormat="1" ht="11.25"/>
    <row r="1510" s="8" customFormat="1" ht="11.25"/>
    <row r="1511" s="8" customFormat="1" ht="11.25"/>
    <row r="1512" s="8" customFormat="1" ht="11.25"/>
    <row r="1513" s="8" customFormat="1" ht="11.25"/>
    <row r="1514" s="8" customFormat="1" ht="11.25"/>
    <row r="1515" s="8" customFormat="1" ht="11.25"/>
    <row r="1516" s="8" customFormat="1" ht="11.25"/>
    <row r="1517" s="8" customFormat="1" ht="11.25"/>
    <row r="1518" s="8" customFormat="1" ht="11.25"/>
    <row r="1519" s="8" customFormat="1" ht="11.25"/>
    <row r="1520" s="8" customFormat="1" ht="11.25"/>
    <row r="1521" s="8" customFormat="1" ht="11.25"/>
    <row r="1522" s="8" customFormat="1" ht="11.25"/>
    <row r="1523" s="8" customFormat="1" ht="11.25"/>
    <row r="1524" s="8" customFormat="1" ht="11.25"/>
    <row r="1525" s="8" customFormat="1" ht="11.25"/>
    <row r="1526" s="8" customFormat="1" ht="11.25"/>
    <row r="1527" s="8" customFormat="1" ht="11.25"/>
    <row r="1528" s="8" customFormat="1" ht="11.25"/>
    <row r="1529" s="8" customFormat="1" ht="11.25"/>
    <row r="1530" s="8" customFormat="1" ht="11.25"/>
    <row r="1531" s="8" customFormat="1" ht="11.25"/>
    <row r="1532" s="8" customFormat="1" ht="11.25"/>
    <row r="1533" s="8" customFormat="1" ht="11.25"/>
    <row r="1534" s="8" customFormat="1" ht="11.25"/>
    <row r="1535" s="8" customFormat="1" ht="11.25"/>
    <row r="1536" s="8" customFormat="1" ht="11.25"/>
    <row r="1537" s="8" customFormat="1" ht="11.25"/>
    <row r="1538" s="8" customFormat="1" ht="11.25"/>
    <row r="1539" s="8" customFormat="1" ht="11.25"/>
    <row r="1540" s="8" customFormat="1" ht="11.25"/>
    <row r="1541" s="8" customFormat="1" ht="11.25"/>
    <row r="1542" s="8" customFormat="1" ht="11.25"/>
    <row r="1543" s="8" customFormat="1" ht="11.25"/>
    <row r="1544" s="8" customFormat="1" ht="11.25"/>
    <row r="1545" s="8" customFormat="1" ht="11.25"/>
    <row r="1546" s="8" customFormat="1" ht="11.25"/>
    <row r="1547" s="8" customFormat="1" ht="11.25"/>
    <row r="1548" s="8" customFormat="1" ht="11.25"/>
    <row r="1549" s="8" customFormat="1" ht="11.25"/>
    <row r="1550" s="8" customFormat="1" ht="11.25"/>
    <row r="1551" s="8" customFormat="1" ht="11.25"/>
    <row r="1552" s="8" customFormat="1" ht="11.25"/>
    <row r="1553" s="8" customFormat="1" ht="11.25"/>
    <row r="1554" s="8" customFormat="1" ht="11.25"/>
    <row r="1555" s="8" customFormat="1" ht="11.25"/>
    <row r="1556" s="8" customFormat="1" ht="11.25"/>
    <row r="1557" s="8" customFormat="1" ht="11.25"/>
    <row r="1558" s="8" customFormat="1" ht="11.25"/>
    <row r="1559" s="8" customFormat="1" ht="11.25"/>
    <row r="1560" s="8" customFormat="1" ht="11.25"/>
    <row r="1561" s="8" customFormat="1" ht="11.25"/>
    <row r="1562" s="8" customFormat="1" ht="11.25"/>
    <row r="1563" s="8" customFormat="1" ht="11.25"/>
    <row r="1564" s="8" customFormat="1" ht="11.25"/>
    <row r="1565" s="8" customFormat="1" ht="11.25"/>
    <row r="1566" s="8" customFormat="1" ht="11.25"/>
    <row r="1567" s="8" customFormat="1" ht="11.25"/>
    <row r="1568" s="8" customFormat="1" ht="11.25"/>
    <row r="1569" s="8" customFormat="1" ht="11.25"/>
    <row r="1570" s="8" customFormat="1" ht="11.25"/>
    <row r="1571" s="8" customFormat="1" ht="11.25"/>
    <row r="1572" s="8" customFormat="1" ht="11.25"/>
    <row r="1573" s="8" customFormat="1" ht="11.25"/>
    <row r="1574" s="8" customFormat="1" ht="11.25"/>
    <row r="1575" s="8" customFormat="1" ht="11.25"/>
    <row r="1576" s="8" customFormat="1" ht="11.25"/>
    <row r="1577" s="8" customFormat="1" ht="11.25"/>
    <row r="1578" s="8" customFormat="1" ht="11.25"/>
    <row r="1579" s="8" customFormat="1" ht="11.25"/>
    <row r="1580" s="8" customFormat="1" ht="11.25"/>
    <row r="1581" s="8" customFormat="1" ht="11.25"/>
    <row r="1582" s="8" customFormat="1" ht="11.25"/>
    <row r="1583" s="8" customFormat="1" ht="11.25"/>
    <row r="1584" s="8" customFormat="1" ht="11.25"/>
    <row r="1585" s="8" customFormat="1" ht="11.25"/>
    <row r="1586" s="8" customFormat="1" ht="11.25"/>
    <row r="1587" s="8" customFormat="1" ht="11.25"/>
    <row r="1588" s="8" customFormat="1" ht="11.25"/>
    <row r="1589" s="8" customFormat="1" ht="11.25"/>
    <row r="1590" s="8" customFormat="1" ht="11.25"/>
    <row r="1591" s="8" customFormat="1" ht="11.25"/>
    <row r="1592" s="8" customFormat="1" ht="11.25"/>
    <row r="1593" s="8" customFormat="1" ht="11.25"/>
    <row r="1594" s="8" customFormat="1" ht="11.25"/>
    <row r="1595" s="8" customFormat="1" ht="11.25"/>
    <row r="1596" s="8" customFormat="1" ht="11.25"/>
    <row r="1597" s="8" customFormat="1" ht="11.25"/>
    <row r="1598" s="8" customFormat="1" ht="11.25"/>
    <row r="1599" s="8" customFormat="1" ht="11.25"/>
    <row r="1600" s="8" customFormat="1" ht="11.25"/>
    <row r="1601" s="8" customFormat="1" ht="11.25"/>
    <row r="1602" s="8" customFormat="1" ht="11.25"/>
    <row r="1603" s="8" customFormat="1" ht="11.25"/>
    <row r="1604" s="8" customFormat="1" ht="11.25"/>
    <row r="1605" s="8" customFormat="1" ht="11.25"/>
    <row r="1606" s="8" customFormat="1" ht="11.25"/>
    <row r="1607" s="8" customFormat="1" ht="11.25"/>
    <row r="1608" s="8" customFormat="1" ht="11.25"/>
    <row r="1609" s="8" customFormat="1" ht="11.25"/>
    <row r="1610" s="8" customFormat="1" ht="11.25"/>
    <row r="1611" s="8" customFormat="1" ht="11.25"/>
    <row r="1612" s="8" customFormat="1" ht="11.25"/>
    <row r="1613" s="8" customFormat="1" ht="11.25"/>
    <row r="1614" s="8" customFormat="1" ht="11.25"/>
    <row r="1615" s="8" customFormat="1" ht="11.25"/>
    <row r="1616" s="8" customFormat="1" ht="11.25"/>
    <row r="1617" s="8" customFormat="1" ht="11.25"/>
    <row r="1618" s="8" customFormat="1" ht="11.25"/>
    <row r="1619" s="8" customFormat="1" ht="11.25"/>
    <row r="1620" s="8" customFormat="1" ht="11.25"/>
    <row r="1621" s="8" customFormat="1" ht="11.25"/>
    <row r="1622" s="8" customFormat="1" ht="11.25"/>
    <row r="1623" s="8" customFormat="1" ht="11.25"/>
    <row r="1624" s="8" customFormat="1" ht="11.25"/>
    <row r="1625" s="8" customFormat="1" ht="11.25"/>
    <row r="1626" s="8" customFormat="1" ht="11.25"/>
    <row r="1627" s="8" customFormat="1" ht="11.25"/>
    <row r="1628" s="8" customFormat="1" ht="11.25"/>
    <row r="1629" s="8" customFormat="1" ht="11.25"/>
    <row r="1630" s="8" customFormat="1" ht="11.25"/>
    <row r="1631" s="8" customFormat="1" ht="11.25"/>
    <row r="1632" s="8" customFormat="1" ht="11.25"/>
    <row r="1633" s="8" customFormat="1" ht="11.25"/>
    <row r="1634" s="8" customFormat="1" ht="11.25"/>
    <row r="1635" s="8" customFormat="1" ht="11.25"/>
    <row r="1636" s="8" customFormat="1" ht="11.25"/>
    <row r="1637" s="8" customFormat="1" ht="11.25"/>
    <row r="1638" s="8" customFormat="1" ht="11.25"/>
    <row r="1639" s="8" customFormat="1" ht="11.25"/>
    <row r="1640" s="8" customFormat="1" ht="11.25"/>
    <row r="1641" s="8" customFormat="1" ht="11.25"/>
    <row r="1642" s="8" customFormat="1" ht="11.25"/>
    <row r="1643" s="8" customFormat="1" ht="11.25"/>
    <row r="1644" s="8" customFormat="1" ht="11.25"/>
    <row r="1645" s="8" customFormat="1" ht="11.25"/>
    <row r="1646" s="8" customFormat="1" ht="11.25"/>
    <row r="1647" s="8" customFormat="1" ht="11.25"/>
    <row r="1648" s="8" customFormat="1" ht="11.25"/>
    <row r="1649" s="8" customFormat="1" ht="11.25"/>
    <row r="1650" s="8" customFormat="1" ht="11.25"/>
    <row r="1651" s="8" customFormat="1" ht="11.25"/>
    <row r="1652" s="8" customFormat="1" ht="11.25"/>
    <row r="1653" s="8" customFormat="1" ht="11.25"/>
    <row r="1654" s="8" customFormat="1" ht="11.25"/>
    <row r="1655" s="8" customFormat="1" ht="11.25"/>
    <row r="1656" s="8" customFormat="1" ht="11.25"/>
    <row r="1657" s="8" customFormat="1" ht="11.25"/>
    <row r="1658" s="8" customFormat="1" ht="11.25"/>
    <row r="1659" s="8" customFormat="1" ht="11.25"/>
    <row r="1660" s="8" customFormat="1" ht="11.25"/>
    <row r="1661" s="8" customFormat="1" ht="11.25"/>
    <row r="1662" s="8" customFormat="1" ht="11.25"/>
    <row r="1663" s="8" customFormat="1" ht="11.25"/>
    <row r="1664" s="8" customFormat="1" ht="11.25"/>
    <row r="1665" s="8" customFormat="1" ht="11.25"/>
    <row r="1666" s="8" customFormat="1" ht="11.25"/>
    <row r="1667" s="8" customFormat="1" ht="11.25"/>
    <row r="1668" s="8" customFormat="1" ht="11.25"/>
    <row r="1669" s="8" customFormat="1" ht="11.25"/>
    <row r="1670" s="8" customFormat="1" ht="11.25"/>
    <row r="1671" s="8" customFormat="1" ht="11.25"/>
    <row r="1672" s="8" customFormat="1" ht="11.25"/>
    <row r="1673" s="8" customFormat="1" ht="11.25"/>
    <row r="1674" s="8" customFormat="1" ht="11.25"/>
    <row r="1675" s="8" customFormat="1" ht="11.25"/>
    <row r="1676" s="8" customFormat="1" ht="11.25"/>
    <row r="1677" s="8" customFormat="1" ht="11.25"/>
    <row r="1678" s="8" customFormat="1" ht="11.25"/>
    <row r="1679" s="8" customFormat="1" ht="11.25"/>
    <row r="1680" s="8" customFormat="1" ht="11.25"/>
    <row r="1681" s="8" customFormat="1" ht="11.25"/>
    <row r="1682" s="8" customFormat="1" ht="11.25"/>
    <row r="1683" s="8" customFormat="1" ht="11.25"/>
    <row r="1684" s="8" customFormat="1" ht="11.25"/>
    <row r="1685" s="8" customFormat="1" ht="11.25"/>
    <row r="1686" s="8" customFormat="1" ht="11.25"/>
    <row r="1687" s="8" customFormat="1" ht="11.25"/>
    <row r="1688" s="8" customFormat="1" ht="11.25"/>
    <row r="1689" s="8" customFormat="1" ht="11.25"/>
    <row r="1690" s="8" customFormat="1" ht="11.25"/>
    <row r="1691" s="8" customFormat="1" ht="11.25"/>
    <row r="1692" s="8" customFormat="1" ht="11.25"/>
    <row r="1693" s="8" customFormat="1" ht="11.25"/>
    <row r="1694" s="8" customFormat="1" ht="11.25"/>
    <row r="1695" s="8" customFormat="1" ht="11.25"/>
    <row r="1696" s="8" customFormat="1" ht="11.25"/>
    <row r="1697" s="8" customFormat="1" ht="11.25"/>
    <row r="1698" s="8" customFormat="1" ht="11.25"/>
    <row r="1699" s="8" customFormat="1" ht="11.25"/>
    <row r="1700" s="8" customFormat="1" ht="11.25"/>
    <row r="1701" s="8" customFormat="1" ht="11.25"/>
    <row r="1702" s="8" customFormat="1" ht="11.25"/>
    <row r="1703" s="8" customFormat="1" ht="11.25"/>
    <row r="1704" s="8" customFormat="1" ht="11.25"/>
    <row r="1705" s="8" customFormat="1" ht="11.25"/>
    <row r="1706" s="8" customFormat="1" ht="11.25"/>
    <row r="1707" s="8" customFormat="1" ht="11.25"/>
    <row r="1708" s="8" customFormat="1" ht="11.25"/>
    <row r="1709" s="8" customFormat="1" ht="11.25"/>
    <row r="1710" s="8" customFormat="1" ht="11.25"/>
    <row r="1711" s="8" customFormat="1" ht="11.25"/>
    <row r="1712" s="8" customFormat="1" ht="11.25"/>
    <row r="1713" s="8" customFormat="1" ht="11.25"/>
    <row r="1714" s="8" customFormat="1" ht="11.25"/>
    <row r="1715" s="8" customFormat="1" ht="11.25"/>
    <row r="1716" s="8" customFormat="1" ht="11.25"/>
    <row r="1717" s="8" customFormat="1" ht="11.25"/>
    <row r="1718" s="8" customFormat="1" ht="11.25"/>
    <row r="1719" s="8" customFormat="1" ht="11.25"/>
    <row r="1720" s="8" customFormat="1" ht="11.25"/>
    <row r="1721" s="8" customFormat="1" ht="11.25"/>
    <row r="1722" s="8" customFormat="1" ht="11.25"/>
    <row r="1723" s="8" customFormat="1" ht="11.25"/>
    <row r="1724" s="8" customFormat="1" ht="11.25"/>
    <row r="1725" s="8" customFormat="1" ht="11.25"/>
    <row r="1726" s="8" customFormat="1" ht="11.25"/>
    <row r="1727" s="8" customFormat="1" ht="11.25"/>
    <row r="1728" s="8" customFormat="1" ht="11.25"/>
    <row r="1729" s="8" customFormat="1" ht="11.25"/>
    <row r="1730" s="8" customFormat="1" ht="11.25"/>
    <row r="1731" s="8" customFormat="1" ht="11.25"/>
    <row r="1732" s="8" customFormat="1" ht="11.25"/>
    <row r="1733" s="8" customFormat="1" ht="11.25"/>
    <row r="1734" s="8" customFormat="1" ht="11.25"/>
    <row r="1735" s="8" customFormat="1" ht="11.25"/>
    <row r="1736" s="8" customFormat="1" ht="11.25"/>
    <row r="1737" s="8" customFormat="1" ht="11.25"/>
    <row r="1738" s="8" customFormat="1" ht="11.25"/>
    <row r="1739" s="8" customFormat="1" ht="11.25"/>
    <row r="1740" s="8" customFormat="1" ht="11.25"/>
    <row r="1741" s="8" customFormat="1" ht="11.25"/>
    <row r="1742" s="8" customFormat="1" ht="11.25"/>
    <row r="1743" s="8" customFormat="1" ht="11.25"/>
    <row r="1744" s="8" customFormat="1" ht="11.25"/>
    <row r="1745" s="8" customFormat="1" ht="11.25"/>
    <row r="1746" s="8" customFormat="1" ht="11.25"/>
    <row r="1747" s="8" customFormat="1" ht="11.25"/>
    <row r="1748" s="8" customFormat="1" ht="11.25"/>
    <row r="1749" s="8" customFormat="1" ht="11.25"/>
    <row r="1750" s="8" customFormat="1" ht="11.25"/>
    <row r="1751" s="8" customFormat="1" ht="11.25"/>
    <row r="1752" s="8" customFormat="1" ht="11.25"/>
    <row r="1753" s="8" customFormat="1" ht="11.25"/>
    <row r="1754" s="8" customFormat="1" ht="11.25"/>
    <row r="1755" s="8" customFormat="1" ht="11.25"/>
    <row r="1756" s="8" customFormat="1" ht="11.25"/>
    <row r="1757" s="8" customFormat="1" ht="11.25"/>
    <row r="1758" s="8" customFormat="1" ht="11.25"/>
    <row r="1759" s="8" customFormat="1" ht="11.25"/>
    <row r="1760" s="8" customFormat="1" ht="11.25"/>
    <row r="1761" s="8" customFormat="1" ht="11.25"/>
    <row r="1762" s="8" customFormat="1" ht="11.25"/>
    <row r="1763" s="8" customFormat="1" ht="11.25"/>
    <row r="1764" s="8" customFormat="1" ht="11.25"/>
    <row r="1765" s="8" customFormat="1" ht="11.25"/>
    <row r="1766" s="8" customFormat="1" ht="11.25"/>
    <row r="1767" s="8" customFormat="1" ht="11.25"/>
    <row r="1768" s="8" customFormat="1" ht="11.25"/>
    <row r="1769" s="8" customFormat="1" ht="11.25"/>
    <row r="1770" s="8" customFormat="1" ht="11.25"/>
    <row r="1771" s="8" customFormat="1" ht="11.25"/>
    <row r="1772" s="8" customFormat="1" ht="11.25"/>
    <row r="1773" s="8" customFormat="1" ht="11.25"/>
    <row r="1774" s="8" customFormat="1" ht="11.25"/>
    <row r="1775" s="8" customFormat="1" ht="11.25"/>
    <row r="1776" s="8" customFormat="1" ht="11.25"/>
    <row r="1777" s="8" customFormat="1" ht="11.25"/>
    <row r="1778" s="8" customFormat="1" ht="11.25"/>
    <row r="1779" s="8" customFormat="1" ht="11.25"/>
    <row r="1780" s="8" customFormat="1" ht="11.25"/>
    <row r="1781" s="8" customFormat="1" ht="11.25"/>
    <row r="1782" s="8" customFormat="1" ht="11.25"/>
    <row r="1783" s="8" customFormat="1" ht="11.25"/>
    <row r="1784" s="8" customFormat="1" ht="11.25"/>
    <row r="1785" s="8" customFormat="1" ht="11.25"/>
    <row r="1786" s="8" customFormat="1" ht="11.25"/>
    <row r="1787" s="8" customFormat="1" ht="11.25"/>
    <row r="1788" s="8" customFormat="1" ht="11.25"/>
    <row r="1789" s="8" customFormat="1" ht="11.25"/>
    <row r="1790" s="8" customFormat="1" ht="11.25"/>
    <row r="1791" s="8" customFormat="1" ht="11.25"/>
    <row r="1792" s="8" customFormat="1" ht="11.25"/>
    <row r="1793" s="8" customFormat="1" ht="11.25"/>
    <row r="1794" s="8" customFormat="1" ht="11.25"/>
    <row r="1795" s="8" customFormat="1" ht="11.25"/>
    <row r="1796" s="8" customFormat="1" ht="11.25"/>
    <row r="1797" s="8" customFormat="1" ht="11.25"/>
    <row r="1798" s="8" customFormat="1" ht="11.25"/>
    <row r="1799" s="8" customFormat="1" ht="11.25"/>
    <row r="1800" s="8" customFormat="1" ht="11.25"/>
    <row r="1801" s="8" customFormat="1" ht="11.25"/>
    <row r="1802" s="8" customFormat="1" ht="11.25"/>
    <row r="1803" s="8" customFormat="1" ht="11.25"/>
    <row r="1804" s="8" customFormat="1" ht="11.25"/>
    <row r="1805" s="8" customFormat="1" ht="11.25"/>
    <row r="1806" s="8" customFormat="1" ht="11.25"/>
    <row r="1807" s="8" customFormat="1" ht="11.25"/>
    <row r="1808" s="8" customFormat="1" ht="11.25"/>
    <row r="1809" s="8" customFormat="1" ht="11.25"/>
    <row r="1810" s="8" customFormat="1" ht="11.25"/>
    <row r="1811" s="8" customFormat="1" ht="11.25"/>
    <row r="1812" s="8" customFormat="1" ht="11.25"/>
    <row r="1813" s="8" customFormat="1" ht="11.25"/>
    <row r="1814" s="8" customFormat="1" ht="11.25"/>
    <row r="1815" s="8" customFormat="1" ht="11.25"/>
    <row r="1816" s="8" customFormat="1" ht="11.25"/>
    <row r="1817" s="8" customFormat="1" ht="11.25"/>
    <row r="1818" s="8" customFormat="1" ht="11.25"/>
    <row r="1819" s="8" customFormat="1" ht="11.25"/>
    <row r="1820" s="8" customFormat="1" ht="11.25"/>
    <row r="1821" s="8" customFormat="1" ht="11.25"/>
    <row r="1822" s="8" customFormat="1" ht="11.25"/>
    <row r="1823" s="8" customFormat="1" ht="11.25"/>
    <row r="1824" s="8" customFormat="1" ht="11.25"/>
    <row r="1825" s="8" customFormat="1" ht="11.25"/>
    <row r="1826" s="8" customFormat="1" ht="11.25"/>
    <row r="1827" s="8" customFormat="1" ht="11.25"/>
    <row r="1828" s="8" customFormat="1" ht="11.25"/>
    <row r="1829" s="8" customFormat="1" ht="11.25"/>
    <row r="1830" s="8" customFormat="1" ht="11.25"/>
    <row r="1831" s="8" customFormat="1" ht="11.25"/>
    <row r="1832" s="8" customFormat="1" ht="11.25"/>
    <row r="1833" s="8" customFormat="1" ht="11.25"/>
    <row r="1834" s="8" customFormat="1" ht="11.25"/>
    <row r="1835" s="8" customFormat="1" ht="11.25"/>
    <row r="1836" s="8" customFormat="1" ht="11.25"/>
    <row r="1837" s="8" customFormat="1" ht="11.25"/>
    <row r="1838" s="8" customFormat="1" ht="11.25"/>
    <row r="1839" s="8" customFormat="1" ht="11.25"/>
    <row r="1840" s="8" customFormat="1" ht="11.25"/>
    <row r="1841" s="8" customFormat="1" ht="11.25"/>
    <row r="1842" s="8" customFormat="1" ht="11.25"/>
    <row r="1843" s="8" customFormat="1" ht="11.25"/>
    <row r="1844" s="8" customFormat="1" ht="11.25"/>
    <row r="1845" s="8" customFormat="1" ht="11.25"/>
    <row r="1846" s="8" customFormat="1" ht="11.25"/>
    <row r="1847" s="8" customFormat="1" ht="11.25"/>
    <row r="1848" s="8" customFormat="1" ht="11.25"/>
    <row r="1849" s="8" customFormat="1" ht="11.25"/>
    <row r="1850" s="8" customFormat="1" ht="11.25"/>
    <row r="1851" s="8" customFormat="1" ht="11.25"/>
    <row r="1852" s="8" customFormat="1" ht="11.25"/>
    <row r="1853" s="8" customFormat="1" ht="11.25"/>
    <row r="1854" s="8" customFormat="1" ht="11.25"/>
    <row r="1855" s="8" customFormat="1" ht="11.25"/>
    <row r="1856" s="8" customFormat="1" ht="11.25"/>
    <row r="1857" s="8" customFormat="1" ht="11.25"/>
    <row r="1858" s="8" customFormat="1" ht="11.25"/>
    <row r="1859" s="8" customFormat="1" ht="11.25"/>
    <row r="1860" s="8" customFormat="1" ht="11.25"/>
    <row r="1861" s="8" customFormat="1" ht="11.25"/>
    <row r="1862" s="8" customFormat="1" ht="11.25"/>
    <row r="1863" s="8" customFormat="1" ht="11.25"/>
    <row r="1864" s="8" customFormat="1" ht="11.25"/>
    <row r="1865" s="8" customFormat="1" ht="11.25"/>
    <row r="1866" s="8" customFormat="1" ht="11.25"/>
    <row r="1867" s="8" customFormat="1" ht="11.25"/>
    <row r="1868" s="8" customFormat="1" ht="11.25"/>
    <row r="1869" s="8" customFormat="1" ht="11.25"/>
    <row r="1870" s="8" customFormat="1" ht="11.25"/>
    <row r="1871" s="8" customFormat="1" ht="11.25"/>
    <row r="1872" s="8" customFormat="1" ht="11.25"/>
    <row r="1873" s="8" customFormat="1" ht="11.25"/>
    <row r="1874" s="8" customFormat="1" ht="11.25"/>
    <row r="1875" s="8" customFormat="1" ht="11.25"/>
    <row r="1876" s="8" customFormat="1" ht="11.25"/>
    <row r="1877" s="8" customFormat="1" ht="11.25"/>
    <row r="1878" s="8" customFormat="1" ht="11.25"/>
    <row r="1879" s="8" customFormat="1" ht="11.25"/>
    <row r="1880" s="8" customFormat="1" ht="11.25"/>
    <row r="1881" s="8" customFormat="1" ht="11.25"/>
    <row r="1882" s="8" customFormat="1" ht="11.25"/>
    <row r="1883" s="8" customFormat="1" ht="11.25"/>
    <row r="1884" s="8" customFormat="1" ht="11.25"/>
    <row r="1885" s="8" customFormat="1" ht="11.25"/>
    <row r="1886" s="8" customFormat="1" ht="11.25"/>
    <row r="1887" s="8" customFormat="1" ht="11.25"/>
    <row r="1888" s="8" customFormat="1" ht="11.25"/>
    <row r="1889" s="8" customFormat="1" ht="11.25"/>
    <row r="1890" s="8" customFormat="1" ht="11.25"/>
    <row r="1891" s="8" customFormat="1" ht="11.25"/>
    <row r="1892" s="8" customFormat="1" ht="11.25"/>
    <row r="1893" s="8" customFormat="1" ht="11.25"/>
    <row r="1894" s="8" customFormat="1" ht="11.25"/>
    <row r="1895" s="8" customFormat="1" ht="11.25"/>
    <row r="1896" s="8" customFormat="1" ht="11.25"/>
    <row r="1897" s="8" customFormat="1" ht="11.25"/>
    <row r="1898" s="8" customFormat="1" ht="11.25"/>
    <row r="1899" s="8" customFormat="1" ht="11.25"/>
    <row r="1900" s="8" customFormat="1" ht="11.25"/>
    <row r="1901" s="8" customFormat="1" ht="11.25"/>
    <row r="1902" s="8" customFormat="1" ht="11.25"/>
    <row r="1903" s="8" customFormat="1" ht="11.25"/>
    <row r="1904" s="8" customFormat="1" ht="11.25"/>
    <row r="1905" s="8" customFormat="1" ht="11.25"/>
    <row r="1906" s="8" customFormat="1" ht="11.25"/>
    <row r="1907" s="8" customFormat="1" ht="11.25"/>
    <row r="1908" s="8" customFormat="1" ht="11.25"/>
    <row r="1909" s="8" customFormat="1" ht="11.25"/>
    <row r="1910" s="8" customFormat="1" ht="11.25"/>
    <row r="1911" s="8" customFormat="1" ht="11.25"/>
    <row r="1912" s="8" customFormat="1" ht="11.25"/>
    <row r="1913" s="8" customFormat="1" ht="11.25"/>
    <row r="1914" s="8" customFormat="1" ht="11.25"/>
    <row r="1915" s="8" customFormat="1" ht="11.25"/>
    <row r="1916" s="8" customFormat="1" ht="11.25"/>
    <row r="1917" s="8" customFormat="1" ht="11.25"/>
    <row r="1918" s="8" customFormat="1" ht="11.25"/>
    <row r="1919" s="8" customFormat="1" ht="11.25"/>
    <row r="1920" s="8" customFormat="1" ht="11.25"/>
    <row r="1921" s="8" customFormat="1" ht="11.25"/>
    <row r="1922" s="8" customFormat="1" ht="11.25"/>
    <row r="1923" s="8" customFormat="1" ht="11.25"/>
    <row r="1924" s="8" customFormat="1" ht="11.25"/>
    <row r="1925" s="8" customFormat="1" ht="11.25"/>
    <row r="1926" s="8" customFormat="1" ht="11.25"/>
    <row r="1927" s="8" customFormat="1" ht="11.25"/>
    <row r="1928" s="8" customFormat="1" ht="11.25"/>
    <row r="1929" s="8" customFormat="1" ht="11.25"/>
    <row r="1930" s="8" customFormat="1" ht="11.25"/>
    <row r="1931" s="8" customFormat="1" ht="11.25"/>
    <row r="1932" s="8" customFormat="1" ht="11.25"/>
    <row r="1933" s="8" customFormat="1" ht="11.25"/>
    <row r="1934" s="8" customFormat="1" ht="11.25"/>
    <row r="1935" s="8" customFormat="1" ht="11.25"/>
    <row r="1936" s="8" customFormat="1" ht="11.25"/>
    <row r="1937" s="8" customFormat="1" ht="11.25"/>
    <row r="1938" s="8" customFormat="1" ht="11.25"/>
    <row r="1939" s="8" customFormat="1" ht="11.25"/>
    <row r="1940" s="8" customFormat="1" ht="11.25"/>
    <row r="1941" s="8" customFormat="1" ht="11.25"/>
    <row r="1942" s="8" customFormat="1" ht="11.25"/>
    <row r="1943" s="8" customFormat="1" ht="11.25"/>
    <row r="1944" s="8" customFormat="1" ht="11.25"/>
    <row r="1945" s="8" customFormat="1" ht="11.25"/>
    <row r="1946" s="8" customFormat="1" ht="11.25"/>
    <row r="1947" s="8" customFormat="1" ht="11.25"/>
    <row r="1948" s="8" customFormat="1" ht="11.25"/>
    <row r="1949" s="8" customFormat="1" ht="11.25"/>
    <row r="1950" s="8" customFormat="1" ht="11.25"/>
    <row r="1951" s="8" customFormat="1" ht="11.25"/>
    <row r="1952" s="8" customFormat="1" ht="11.25"/>
    <row r="1953" s="8" customFormat="1" ht="11.25"/>
    <row r="1954" s="8" customFormat="1" ht="11.25"/>
    <row r="1955" s="8" customFormat="1" ht="11.25"/>
    <row r="1956" s="8" customFormat="1" ht="11.25"/>
    <row r="1957" s="8" customFormat="1" ht="11.25"/>
    <row r="1958" s="8" customFormat="1" ht="11.25"/>
    <row r="1959" s="8" customFormat="1" ht="11.25"/>
    <row r="1960" s="8" customFormat="1" ht="11.25"/>
    <row r="1961" s="8" customFormat="1" ht="11.25"/>
    <row r="1962" s="8" customFormat="1" ht="11.25"/>
    <row r="1963" s="8" customFormat="1" ht="11.25"/>
    <row r="1964" s="8" customFormat="1" ht="11.25"/>
    <row r="1965" s="8" customFormat="1" ht="11.25"/>
    <row r="1966" s="8" customFormat="1" ht="11.25"/>
    <row r="1967" s="8" customFormat="1" ht="11.25"/>
    <row r="1968" s="8" customFormat="1" ht="11.25"/>
    <row r="1969" s="8" customFormat="1" ht="11.25"/>
    <row r="1970" s="8" customFormat="1" ht="11.25"/>
    <row r="1971" s="8" customFormat="1" ht="11.25"/>
    <row r="1972" s="8" customFormat="1" ht="11.25"/>
    <row r="1973" s="8" customFormat="1" ht="11.25"/>
    <row r="1974" s="8" customFormat="1" ht="11.25"/>
    <row r="1975" s="8" customFormat="1" ht="11.25"/>
    <row r="1976" s="8" customFormat="1" ht="11.25"/>
    <row r="1977" s="8" customFormat="1" ht="11.25"/>
    <row r="1978" s="8" customFormat="1" ht="11.25"/>
    <row r="1979" s="8" customFormat="1" ht="11.25"/>
    <row r="1980" s="8" customFormat="1" ht="11.25"/>
    <row r="1981" s="8" customFormat="1" ht="11.25"/>
    <row r="1982" s="8" customFormat="1" ht="11.25"/>
    <row r="1983" s="8" customFormat="1" ht="11.25"/>
    <row r="1984" s="8" customFormat="1" ht="11.25"/>
    <row r="1985" s="8" customFormat="1" ht="11.25"/>
    <row r="1986" s="8" customFormat="1" ht="11.25"/>
    <row r="1987" s="8" customFormat="1" ht="11.25"/>
    <row r="1988" s="8" customFormat="1" ht="11.25"/>
    <row r="1989" s="8" customFormat="1" ht="11.25"/>
    <row r="1990" s="8" customFormat="1" ht="11.25"/>
    <row r="1991" s="8" customFormat="1" ht="11.25"/>
    <row r="1992" s="8" customFormat="1" ht="11.25"/>
    <row r="1993" s="8" customFormat="1" ht="11.25"/>
  </sheetData>
  <mergeCells count="12">
    <mergeCell ref="A9:B9"/>
    <mergeCell ref="C9:D10"/>
    <mergeCell ref="A11:G12"/>
    <mergeCell ref="A13:A15"/>
    <mergeCell ref="B13:B15"/>
    <mergeCell ref="C13:G15"/>
    <mergeCell ref="A1:G1"/>
    <mergeCell ref="A2:G2"/>
    <mergeCell ref="C6:E6"/>
    <mergeCell ref="B7:B8"/>
    <mergeCell ref="C7:E7"/>
    <mergeCell ref="A3:G3"/>
  </mergeCells>
  <printOptions horizontalCentered="1"/>
  <pageMargins left="0.23622047244094491" right="0.23622047244094491" top="0.23622047244094491" bottom="0.23622047244094491" header="1.91"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2022-04-04T16:52:28Z</cp:lastPrinted>
  <dcterms:created xsi:type="dcterms:W3CDTF">2013-02-07T15:56:20Z</dcterms:created>
  <dcterms:modified xsi:type="dcterms:W3CDTF">2022-04-04T16:52:49Z</dcterms:modified>
</cp:coreProperties>
</file>